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5480" windowHeight="11640" activeTab="1"/>
  </bookViews>
  <sheets>
    <sheet name="FORMATO 05A " sheetId="2" r:id="rId1"/>
    <sheet name="FORMATO 05B" sheetId="1" r:id="rId2"/>
  </sheets>
  <definedNames>
    <definedName name="_xlnm.Print_Area" localSheetId="0">'FORMATO 05A '!$A$1:$N$56</definedName>
    <definedName name="_xlnm.Print_Area" localSheetId="1">'FORMATO 05B'!$A$1:$M$64</definedName>
  </definedNames>
  <calcPr calcId="125725"/>
</workbook>
</file>

<file path=xl/calcChain.xml><?xml version="1.0" encoding="utf-8"?>
<calcChain xmlns="http://schemas.openxmlformats.org/spreadsheetml/2006/main">
  <c r="G52" i="1"/>
  <c r="L52"/>
  <c r="M47"/>
  <c r="M40"/>
  <c r="D45"/>
  <c r="D49" s="1"/>
  <c r="L45"/>
  <c r="L49" s="1"/>
  <c r="K45"/>
  <c r="K48" s="1"/>
  <c r="J45"/>
  <c r="J49" s="1"/>
  <c r="I45"/>
  <c r="I48" s="1"/>
  <c r="H45"/>
  <c r="H49" s="1"/>
  <c r="G45"/>
  <c r="G48" s="1"/>
  <c r="F45"/>
  <c r="F49" s="1"/>
  <c r="E45"/>
  <c r="E48" s="1"/>
  <c r="M45"/>
  <c r="F51" s="1"/>
  <c r="C44"/>
  <c r="M44" s="1"/>
  <c r="B44"/>
  <c r="C43"/>
  <c r="M43" s="1"/>
  <c r="B43"/>
  <c r="C42"/>
  <c r="M42" s="1"/>
  <c r="B42"/>
  <c r="C41"/>
  <c r="M41" s="1"/>
  <c r="B41"/>
  <c r="B40"/>
  <c r="C39"/>
  <c r="M39" s="1"/>
  <c r="B39"/>
  <c r="C38"/>
  <c r="M38" s="1"/>
  <c r="B38"/>
  <c r="C37"/>
  <c r="M37" s="1"/>
  <c r="B37"/>
  <c r="C36"/>
  <c r="M36" s="1"/>
  <c r="B36"/>
  <c r="C35"/>
  <c r="M35" s="1"/>
  <c r="B35"/>
  <c r="C34"/>
  <c r="M34" s="1"/>
  <c r="B34"/>
  <c r="C33"/>
  <c r="M33" s="1"/>
  <c r="B33"/>
  <c r="C32"/>
  <c r="M32" s="1"/>
  <c r="B32"/>
  <c r="C31"/>
  <c r="M31" s="1"/>
  <c r="B31"/>
  <c r="C30"/>
  <c r="M30" s="1"/>
  <c r="B30"/>
  <c r="C29"/>
  <c r="M29" s="1"/>
  <c r="B29"/>
  <c r="C28"/>
  <c r="M28" s="1"/>
  <c r="B28"/>
  <c r="C27"/>
  <c r="M27" s="1"/>
  <c r="B27"/>
  <c r="C26"/>
  <c r="M26" s="1"/>
  <c r="B26"/>
  <c r="C25"/>
  <c r="M25" s="1"/>
  <c r="B25"/>
  <c r="C24"/>
  <c r="M24" s="1"/>
  <c r="B24"/>
  <c r="C23"/>
  <c r="M23" s="1"/>
  <c r="B23"/>
  <c r="C22"/>
  <c r="M22" s="1"/>
  <c r="B22"/>
  <c r="C21"/>
  <c r="M21" s="1"/>
  <c r="B21"/>
  <c r="C20"/>
  <c r="M20" s="1"/>
  <c r="B20"/>
  <c r="C19"/>
  <c r="M19" s="1"/>
  <c r="B19"/>
  <c r="C18"/>
  <c r="M18" s="1"/>
  <c r="B18"/>
  <c r="C17"/>
  <c r="M17" s="1"/>
  <c r="B17"/>
  <c r="C16"/>
  <c r="M16" s="1"/>
  <c r="B16"/>
  <c r="C15"/>
  <c r="M15" s="1"/>
  <c r="B15"/>
  <c r="C14"/>
  <c r="M14" s="1"/>
  <c r="B14"/>
  <c r="C9"/>
  <c r="C8"/>
  <c r="C7"/>
  <c r="C6"/>
  <c r="C5"/>
  <c r="C4"/>
  <c r="F56"/>
  <c r="D56"/>
  <c r="E56"/>
  <c r="F48" i="2"/>
  <c r="G48" s="1"/>
  <c r="H48" s="1"/>
  <c r="I48" s="1"/>
  <c r="J48" s="1"/>
  <c r="K48" s="1"/>
  <c r="L48" s="1"/>
  <c r="M48" s="1"/>
  <c r="N48" s="1"/>
  <c r="D50" i="1" l="1"/>
  <c r="D48"/>
  <c r="F48"/>
  <c r="E57" s="1"/>
  <c r="E58" s="1"/>
  <c r="H48"/>
  <c r="J48"/>
  <c r="F57" s="1"/>
  <c r="F58" s="1"/>
  <c r="L48"/>
  <c r="E49"/>
  <c r="E50" s="1"/>
  <c r="F50" s="1"/>
  <c r="G50" s="1"/>
  <c r="H50" s="1"/>
  <c r="I50" s="1"/>
  <c r="J50" s="1"/>
  <c r="K50" s="1"/>
  <c r="L50" s="1"/>
  <c r="G49"/>
  <c r="I49"/>
  <c r="K49"/>
  <c r="M51"/>
  <c r="K51"/>
  <c r="I51"/>
  <c r="G51"/>
  <c r="E51"/>
  <c r="G56"/>
  <c r="D51"/>
  <c r="D52" s="1"/>
  <c r="L51"/>
  <c r="J51"/>
  <c r="H51"/>
  <c r="E52"/>
  <c r="F52" s="1"/>
  <c r="H52" s="1"/>
  <c r="I52" s="1"/>
  <c r="J52" s="1"/>
  <c r="K52" s="1"/>
  <c r="D57" l="1"/>
  <c r="M48"/>
  <c r="M49" s="1"/>
  <c r="G57" l="1"/>
  <c r="G58" s="1"/>
  <c r="D58"/>
</calcChain>
</file>

<file path=xl/comments1.xml><?xml version="1.0" encoding="utf-8"?>
<comments xmlns="http://schemas.openxmlformats.org/spreadsheetml/2006/main">
  <authors>
    <author xml:space="preserve"> </author>
  </authors>
  <commentList>
    <comment ref="E12" authorId="0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ESTA COLUMNA ES SOLO NÚMEROS</t>
        </r>
      </text>
    </comment>
  </commentList>
</comments>
</file>

<file path=xl/sharedStrings.xml><?xml version="1.0" encoding="utf-8"?>
<sst xmlns="http://schemas.openxmlformats.org/spreadsheetml/2006/main" count="72" uniqueCount="53">
  <si>
    <t xml:space="preserve"> B. CRONOGRAMA DE EJECUCIÓN FINANCIERA</t>
  </si>
  <si>
    <t>Cod.</t>
  </si>
  <si>
    <t xml:space="preserve">COMPONENTE / ACTIVIDAD                                                      </t>
  </si>
  <si>
    <t>Trimestre  1º</t>
  </si>
  <si>
    <t xml:space="preserve">Trimestre  2º </t>
  </si>
  <si>
    <t xml:space="preserve">Trimestre  3º </t>
  </si>
  <si>
    <t xml:space="preserve">Trimestre  4º </t>
  </si>
  <si>
    <t>TOTAL</t>
  </si>
  <si>
    <t>FUENTE DE FINANCIAMIENTO</t>
  </si>
  <si>
    <t>COSTO TOTAL</t>
  </si>
  <si>
    <t xml:space="preserve">Nota.- </t>
  </si>
  <si>
    <t>Trimestre : Periodo comprendido entre, Enero-Marzo (1º); Abril-Junio (2º); Julio-Setiembre (3º) y Octubre-Diciembre (4º)</t>
  </si>
  <si>
    <t>Firma y Sello del Presidente Regional / Alcalde</t>
  </si>
  <si>
    <t>DIRECTA</t>
  </si>
  <si>
    <t>INDIRECTA</t>
  </si>
  <si>
    <t>Unidad de Medida</t>
  </si>
  <si>
    <t>AVANCE   TRIMESTRAL PROGRAMADO GLOBAL (%)</t>
  </si>
  <si>
    <t>AVANCE TRIMESTRAL PROGRAMADO ACUMULADO (%)</t>
  </si>
  <si>
    <t>PROVINCIA:</t>
  </si>
  <si>
    <t>Los importes a colocar en el cuadro de avance financiero  contendrán los costos totales.</t>
  </si>
  <si>
    <t>FONIPREL</t>
  </si>
  <si>
    <t xml:space="preserve"> AVANCE  TRIMESTRAL   PROGRAMADO     (a)                                                          DE LA FUENTE  FONIPREL</t>
  </si>
  <si>
    <t>AVANCE  TRIMESTRAL   PROGRAMADO      (b)                                                       DE LA FUENTE GGRR, GGLL U OTROS</t>
  </si>
  <si>
    <t>AVANCE TRIMESTRAL PROGRAMADO   c= (a+b)</t>
  </si>
  <si>
    <t xml:space="preserve">AVANCE TRIMESTRAL ACUMULADO    </t>
  </si>
  <si>
    <t>AVANCE TRIMESTRAL PROGRAMADO       (%)</t>
  </si>
  <si>
    <t>AVANCE PROGRAMADO ACUMULADO     ( %)</t>
  </si>
  <si>
    <t>COMPONENTE / ACTIVIDAD</t>
  </si>
  <si>
    <t>PRESUPUESTO TOTAL PROGRAMADO    S/.</t>
  </si>
  <si>
    <t>FORMATO Nº 05-B</t>
  </si>
  <si>
    <t>FORMATO Nº 05-A</t>
  </si>
  <si>
    <t xml:space="preserve"> CRONOGRAMA DE EJECUCIÓN FÍSICA</t>
  </si>
  <si>
    <t xml:space="preserve">Meta Total     </t>
  </si>
  <si>
    <t>NOMBRE DEL PIP / ESTUDIO:</t>
  </si>
  <si>
    <t>CODIGO SNIP:</t>
  </si>
  <si>
    <t>REGIÓN:</t>
  </si>
  <si>
    <t>DISTRITO</t>
  </si>
  <si>
    <t>NOMBRE DEL PRESIDENTE REGIONAL / ALCALDE:</t>
  </si>
  <si>
    <t xml:space="preserve">Trimestre 1º </t>
  </si>
  <si>
    <t xml:space="preserve">Trimestre 2º </t>
  </si>
  <si>
    <t xml:space="preserve">Trimestre 3º </t>
  </si>
  <si>
    <t xml:space="preserve">Trimestre 4º </t>
  </si>
  <si>
    <t>Nota :           
Trimestre : Periodo comprendido entre, Enero-Marzo (1º); Abril-Junio (2º); Julio-Setiembre (3º) y Octubre-Diciembre (4º).         
Los componentes y actividades deben  estar conforme a la propuesta seleccionada o ficha del banco del proyecto.         
El avance físico programado para cada actividad debe ser expresado en porcentaje (%).         
En la elaboración del Expediente Técnico / Estudio Definitivo debe considerarse el tiempo de la selección del consultor / contratista</t>
  </si>
  <si>
    <t xml:space="preserve">* Sólo llenar las celdas de color amarillo. </t>
  </si>
  <si>
    <t>MODALIDAD DE EJECUCIÓN DEL PIP / ESTUDIO ( Marcar X):</t>
  </si>
  <si>
    <t>AVANCE FISICO PROGRAMADO (Expresado en %)</t>
  </si>
  <si>
    <t>NOMBRE DEL PIP / ESTUDIO :</t>
  </si>
  <si>
    <t>REGIÓN :</t>
  </si>
  <si>
    <t>PROVINCIA :</t>
  </si>
  <si>
    <t>DISTRITO :</t>
  </si>
  <si>
    <t>GGRR/GGLL</t>
  </si>
  <si>
    <t>X</t>
  </si>
  <si>
    <t>AVANCE FINANCIERO PROGRAMADO (Expresado en S/.)</t>
  </si>
</sst>
</file>

<file path=xl/styles.xml><?xml version="1.0" encoding="utf-8"?>
<styleSheet xmlns="http://schemas.openxmlformats.org/spreadsheetml/2006/main">
  <numFmts count="3">
    <numFmt numFmtId="164" formatCode="_(* #,##0.00_);_(* \(#,##0.00\);_(* &quot;-&quot;??_);_(@_)"/>
    <numFmt numFmtId="165" formatCode="0.0"/>
    <numFmt numFmtId="166" formatCode="&quot;S/.&quot;\ #,##0"/>
  </numFmts>
  <fonts count="14">
    <font>
      <sz val="10"/>
      <name val="Arial"/>
    </font>
    <font>
      <sz val="10"/>
      <name val="Arial"/>
      <family val="2"/>
    </font>
    <font>
      <b/>
      <sz val="15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5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indexed="10"/>
      <name val="Arial"/>
      <family val="2"/>
    </font>
    <font>
      <sz val="10"/>
      <color indexed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CFFCC"/>
        <bgColor rgb="FF000000"/>
      </patternFill>
    </fill>
    <fill>
      <patternFill patternType="solid">
        <fgColor rgb="FFFFFFCC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3">
    <xf numFmtId="0" fontId="0" fillId="0" borderId="0" xfId="0"/>
    <xf numFmtId="164" fontId="3" fillId="0" borderId="0" xfId="1" applyFont="1" applyAlignment="1">
      <alignment vertical="center"/>
    </xf>
    <xf numFmtId="164" fontId="4" fillId="0" borderId="0" xfId="1" applyFont="1" applyAlignment="1">
      <alignment horizontal="center" vertical="center"/>
    </xf>
    <xf numFmtId="164" fontId="4" fillId="0" borderId="0" xfId="1" applyFont="1" applyBorder="1" applyAlignment="1">
      <alignment vertical="center"/>
    </xf>
    <xf numFmtId="164" fontId="4" fillId="0" borderId="0" xfId="1" applyFont="1" applyBorder="1" applyAlignment="1">
      <alignment horizontal="left" vertical="center"/>
    </xf>
    <xf numFmtId="164" fontId="5" fillId="0" borderId="0" xfId="1" applyFont="1" applyFill="1" applyBorder="1" applyAlignment="1">
      <alignment vertical="center"/>
    </xf>
    <xf numFmtId="164" fontId="4" fillId="0" borderId="0" xfId="1" applyFont="1" applyFill="1" applyBorder="1" applyAlignment="1">
      <alignment vertical="center"/>
    </xf>
    <xf numFmtId="164" fontId="3" fillId="0" borderId="0" xfId="1" applyFont="1" applyBorder="1" applyAlignment="1">
      <alignment horizontal="center" vertical="center"/>
    </xf>
    <xf numFmtId="164" fontId="3" fillId="0" borderId="0" xfId="1" applyFont="1" applyFill="1" applyBorder="1" applyAlignment="1">
      <alignment vertical="center"/>
    </xf>
    <xf numFmtId="9" fontId="3" fillId="0" borderId="0" xfId="2" applyFont="1" applyBorder="1" applyAlignment="1">
      <alignment horizontal="right" vertical="center"/>
    </xf>
    <xf numFmtId="164" fontId="3" fillId="0" borderId="0" xfId="1" applyFont="1" applyBorder="1" applyAlignment="1">
      <alignment vertical="center"/>
    </xf>
    <xf numFmtId="164" fontId="3" fillId="0" borderId="0" xfId="1" applyFont="1" applyBorder="1" applyAlignment="1">
      <alignment horizontal="left" vertical="center"/>
    </xf>
    <xf numFmtId="164" fontId="3" fillId="0" borderId="0" xfId="1" applyFont="1" applyFill="1" applyBorder="1" applyAlignment="1">
      <alignment horizontal="center" vertical="center"/>
    </xf>
    <xf numFmtId="164" fontId="3" fillId="0" borderId="0" xfId="1" applyFont="1" applyAlignment="1">
      <alignment horizontal="center" vertical="center"/>
    </xf>
    <xf numFmtId="164" fontId="7" fillId="2" borderId="1" xfId="1" applyFont="1" applyFill="1" applyBorder="1" applyAlignment="1">
      <alignment horizontal="center" vertical="center" wrapText="1"/>
    </xf>
    <xf numFmtId="164" fontId="8" fillId="0" borderId="0" xfId="1" applyFont="1" applyFill="1" applyBorder="1" applyAlignment="1">
      <alignment horizontal="center" vertical="center"/>
    </xf>
    <xf numFmtId="164" fontId="8" fillId="0" borderId="0" xfId="1" applyFont="1" applyFill="1" applyBorder="1" applyAlignment="1">
      <alignment vertical="center"/>
    </xf>
    <xf numFmtId="164" fontId="6" fillId="0" borderId="0" xfId="1" applyFont="1" applyAlignment="1">
      <alignment vertical="center"/>
    </xf>
    <xf numFmtId="164" fontId="6" fillId="0" borderId="0" xfId="1" applyFont="1" applyBorder="1" applyAlignment="1">
      <alignment vertical="center"/>
    </xf>
    <xf numFmtId="164" fontId="8" fillId="0" borderId="0" xfId="1" applyFont="1" applyAlignment="1">
      <alignment vertical="center"/>
    </xf>
    <xf numFmtId="164" fontId="6" fillId="0" borderId="0" xfId="1" applyFont="1" applyAlignment="1">
      <alignment horizontal="center" vertical="center"/>
    </xf>
    <xf numFmtId="164" fontId="5" fillId="2" borderId="4" xfId="1" applyFont="1" applyFill="1" applyBorder="1" applyAlignment="1">
      <alignment horizontal="center" vertical="center"/>
    </xf>
    <xf numFmtId="164" fontId="5" fillId="0" borderId="5" xfId="1" applyFont="1" applyFill="1" applyBorder="1" applyAlignment="1">
      <alignment horizontal="center" vertical="center"/>
    </xf>
    <xf numFmtId="164" fontId="5" fillId="0" borderId="0" xfId="1" applyFont="1" applyFill="1" applyBorder="1" applyAlignment="1">
      <alignment horizontal="center" vertical="center"/>
    </xf>
    <xf numFmtId="164" fontId="5" fillId="0" borderId="6" xfId="1" applyFont="1" applyFill="1" applyBorder="1" applyAlignment="1">
      <alignment vertical="center" wrapText="1"/>
    </xf>
    <xf numFmtId="164" fontId="5" fillId="0" borderId="8" xfId="1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7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64" fontId="6" fillId="0" borderId="0" xfId="1" applyFont="1" applyFill="1" applyAlignment="1">
      <alignment vertical="center"/>
    </xf>
    <xf numFmtId="165" fontId="5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165" fontId="5" fillId="4" borderId="1" xfId="0" applyNumberFormat="1" applyFont="1" applyFill="1" applyBorder="1" applyAlignment="1">
      <alignment horizontal="right" vertical="center"/>
    </xf>
    <xf numFmtId="0" fontId="7" fillId="4" borderId="12" xfId="0" applyFont="1" applyFill="1" applyBorder="1" applyAlignment="1">
      <alignment horizontal="center" vertical="center"/>
    </xf>
    <xf numFmtId="9" fontId="5" fillId="0" borderId="11" xfId="0" applyNumberFormat="1" applyFont="1" applyFill="1" applyBorder="1" applyAlignment="1">
      <alignment horizontal="center" vertical="center"/>
    </xf>
    <xf numFmtId="1" fontId="8" fillId="3" borderId="0" xfId="0" applyNumberFormat="1" applyFont="1" applyFill="1" applyBorder="1" applyAlignment="1">
      <alignment horizontal="center" vertical="center"/>
    </xf>
    <xf numFmtId="1" fontId="8" fillId="3" borderId="0" xfId="0" applyNumberFormat="1" applyFont="1" applyFill="1" applyBorder="1" applyAlignment="1">
      <alignment horizontal="right" vertical="center"/>
    </xf>
    <xf numFmtId="1" fontId="8" fillId="3" borderId="0" xfId="0" applyNumberFormat="1" applyFont="1" applyFill="1" applyBorder="1" applyAlignment="1">
      <alignment horizontal="left" vertical="center"/>
    </xf>
    <xf numFmtId="164" fontId="5" fillId="4" borderId="13" xfId="1" applyFont="1" applyFill="1" applyBorder="1" applyAlignment="1">
      <alignment horizontal="center" vertical="center" wrapText="1"/>
    </xf>
    <xf numFmtId="164" fontId="5" fillId="4" borderId="14" xfId="1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left" vertical="center" wrapText="1"/>
    </xf>
    <xf numFmtId="164" fontId="6" fillId="0" borderId="0" xfId="1" applyFont="1" applyAlignment="1">
      <alignment horizontal="right" vertical="center"/>
    </xf>
    <xf numFmtId="164" fontId="6" fillId="0" borderId="0" xfId="1" applyFont="1" applyBorder="1" applyAlignment="1">
      <alignment horizontal="right" vertical="center"/>
    </xf>
    <xf numFmtId="164" fontId="8" fillId="0" borderId="0" xfId="1" applyFont="1" applyFill="1" applyBorder="1" applyAlignment="1">
      <alignment horizontal="right" vertical="center"/>
    </xf>
    <xf numFmtId="164" fontId="5" fillId="0" borderId="0" xfId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1" fontId="7" fillId="2" borderId="12" xfId="1" applyNumberFormat="1" applyFont="1" applyFill="1" applyBorder="1" applyAlignment="1">
      <alignment horizontal="center" vertical="center"/>
    </xf>
    <xf numFmtId="164" fontId="8" fillId="0" borderId="0" xfId="1" applyFont="1" applyFill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5" fillId="5" borderId="18" xfId="0" applyFont="1" applyFill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>
      <alignment vertical="center" wrapText="1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8" fillId="5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 vertical="center" wrapText="1"/>
    </xf>
    <xf numFmtId="3" fontId="8" fillId="5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166" fontId="5" fillId="2" borderId="1" xfId="0" applyNumberFormat="1" applyFont="1" applyFill="1" applyBorder="1" applyAlignment="1">
      <alignment horizontal="center" vertical="center" wrapText="1"/>
    </xf>
    <xf numFmtId="166" fontId="5" fillId="2" borderId="1" xfId="0" applyNumberFormat="1" applyFont="1" applyFill="1" applyBorder="1" applyAlignment="1">
      <alignment horizontal="center" vertical="center"/>
    </xf>
    <xf numFmtId="3" fontId="8" fillId="5" borderId="1" xfId="0" applyNumberFormat="1" applyFont="1" applyFill="1" applyBorder="1" applyAlignment="1">
      <alignment horizontal="center" vertical="center"/>
    </xf>
    <xf numFmtId="0" fontId="5" fillId="5" borderId="24" xfId="0" applyFont="1" applyFill="1" applyBorder="1" applyAlignment="1" applyProtection="1">
      <alignment horizontal="left" vertical="center"/>
      <protection locked="0"/>
    </xf>
    <xf numFmtId="9" fontId="5" fillId="0" borderId="0" xfId="0" applyNumberFormat="1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5" fillId="5" borderId="1" xfId="0" applyNumberFormat="1" applyFont="1" applyFill="1" applyBorder="1" applyAlignment="1" applyProtection="1">
      <alignment horizontal="center" vertical="center"/>
      <protection locked="0"/>
    </xf>
    <xf numFmtId="0" fontId="5" fillId="5" borderId="9" xfId="0" applyNumberFormat="1" applyFont="1" applyFill="1" applyBorder="1" applyAlignment="1" applyProtection="1">
      <alignment horizontal="left" vertical="center" wrapText="1"/>
      <protection locked="0"/>
    </xf>
    <xf numFmtId="0" fontId="5" fillId="3" borderId="0" xfId="0" applyFont="1" applyFill="1" applyBorder="1" applyAlignment="1">
      <alignment vertical="center" wrapText="1"/>
    </xf>
    <xf numFmtId="0" fontId="8" fillId="3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1" fontId="1" fillId="5" borderId="1" xfId="0" applyNumberFormat="1" applyFont="1" applyFill="1" applyBorder="1" applyAlignment="1" applyProtection="1">
      <alignment horizontal="center" vertical="center"/>
      <protection locked="0"/>
    </xf>
    <xf numFmtId="1" fontId="7" fillId="5" borderId="1" xfId="0" applyNumberFormat="1" applyFont="1" applyFill="1" applyBorder="1" applyAlignment="1" applyProtection="1">
      <alignment horizontal="center" vertical="center"/>
      <protection locked="0"/>
    </xf>
    <xf numFmtId="0" fontId="8" fillId="5" borderId="1" xfId="0" applyNumberFormat="1" applyFont="1" applyFill="1" applyBorder="1" applyAlignment="1" applyProtection="1">
      <alignment vertical="center"/>
      <protection locked="0"/>
    </xf>
    <xf numFmtId="0" fontId="8" fillId="3" borderId="0" xfId="0" applyFont="1" applyFill="1" applyAlignment="1">
      <alignment vertical="center"/>
    </xf>
    <xf numFmtId="0" fontId="9" fillId="2" borderId="1" xfId="0" applyFont="1" applyFill="1" applyBorder="1" applyAlignment="1">
      <alignment vertical="center" wrapText="1"/>
    </xf>
    <xf numFmtId="0" fontId="8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8" fillId="0" borderId="0" xfId="0" applyFont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5" fillId="3" borderId="0" xfId="0" applyFont="1" applyFill="1" applyBorder="1" applyAlignment="1" applyProtection="1">
      <alignment horizontal="center" vertical="center"/>
    </xf>
    <xf numFmtId="3" fontId="1" fillId="5" borderId="1" xfId="0" applyNumberFormat="1" applyFont="1" applyFill="1" applyBorder="1" applyAlignment="1" applyProtection="1">
      <alignment horizontal="center" vertical="center"/>
      <protection locked="0"/>
    </xf>
    <xf numFmtId="4" fontId="1" fillId="2" borderId="1" xfId="0" applyNumberFormat="1" applyFont="1" applyFill="1" applyBorder="1" applyAlignment="1" applyProtection="1">
      <alignment horizontal="center" vertical="center"/>
    </xf>
    <xf numFmtId="3" fontId="13" fillId="2" borderId="1" xfId="0" applyNumberFormat="1" applyFont="1" applyFill="1" applyBorder="1" applyAlignment="1" applyProtection="1">
      <alignment horizontal="center" vertical="center"/>
    </xf>
    <xf numFmtId="3" fontId="1" fillId="2" borderId="1" xfId="0" applyNumberFormat="1" applyFont="1" applyFill="1" applyBorder="1" applyAlignment="1" applyProtection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10" fontId="7" fillId="2" borderId="1" xfId="0" applyNumberFormat="1" applyFont="1" applyFill="1" applyBorder="1" applyAlignment="1" applyProtection="1">
      <alignment horizontal="center" vertical="center"/>
    </xf>
    <xf numFmtId="10" fontId="7" fillId="2" borderId="1" xfId="2" applyNumberFormat="1" applyFont="1" applyFill="1" applyBorder="1" applyAlignment="1" applyProtection="1">
      <alignment horizontal="center" vertical="center"/>
    </xf>
    <xf numFmtId="9" fontId="7" fillId="2" borderId="9" xfId="0" applyNumberFormat="1" applyFont="1" applyFill="1" applyBorder="1" applyAlignment="1" applyProtection="1">
      <alignment horizontal="center" vertical="center"/>
    </xf>
    <xf numFmtId="3" fontId="1" fillId="2" borderId="16" xfId="0" applyNumberFormat="1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/>
    </xf>
    <xf numFmtId="164" fontId="3" fillId="0" borderId="1" xfId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4" borderId="2" xfId="1" applyNumberFormat="1" applyFont="1" applyFill="1" applyBorder="1" applyAlignment="1">
      <alignment horizontal="center" vertical="center" wrapText="1"/>
    </xf>
    <xf numFmtId="164" fontId="5" fillId="4" borderId="3" xfId="1" applyFont="1" applyFill="1" applyBorder="1" applyAlignment="1">
      <alignment horizontal="center" vertical="center" wrapText="1"/>
    </xf>
    <xf numFmtId="3" fontId="8" fillId="4" borderId="16" xfId="1" applyNumberFormat="1" applyFont="1" applyFill="1" applyBorder="1" applyAlignment="1">
      <alignment horizontal="center" vertical="center"/>
    </xf>
    <xf numFmtId="3" fontId="5" fillId="4" borderId="17" xfId="1" applyNumberFormat="1" applyFont="1" applyFill="1" applyBorder="1" applyAlignment="1">
      <alignment horizontal="center" vertical="center"/>
    </xf>
    <xf numFmtId="0" fontId="5" fillId="2" borderId="24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>
      <alignment horizontal="right" vertical="center"/>
    </xf>
    <xf numFmtId="0" fontId="5" fillId="3" borderId="20" xfId="0" applyFont="1" applyFill="1" applyBorder="1" applyAlignment="1">
      <alignment horizontal="right" vertical="center"/>
    </xf>
    <xf numFmtId="0" fontId="1" fillId="3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5" fillId="5" borderId="12" xfId="0" applyFont="1" applyFill="1" applyBorder="1" applyAlignment="1" applyProtection="1">
      <alignment horizontal="left" vertical="center"/>
      <protection locked="0"/>
    </xf>
    <xf numFmtId="0" fontId="5" fillId="5" borderId="9" xfId="0" applyFont="1" applyFill="1" applyBorder="1" applyAlignment="1" applyProtection="1">
      <alignment horizontal="left" vertical="center"/>
      <protection locked="0"/>
    </xf>
    <xf numFmtId="0" fontId="5" fillId="5" borderId="1" xfId="0" applyFont="1" applyFill="1" applyBorder="1" applyAlignment="1" applyProtection="1">
      <alignment horizontal="left" vertical="center"/>
      <protection locked="0"/>
    </xf>
    <xf numFmtId="0" fontId="1" fillId="7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left" vertical="center"/>
    </xf>
    <xf numFmtId="0" fontId="5" fillId="4" borderId="22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left" vertical="center"/>
    </xf>
    <xf numFmtId="0" fontId="8" fillId="0" borderId="22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top" wrapText="1"/>
    </xf>
    <xf numFmtId="0" fontId="8" fillId="3" borderId="7" xfId="0" applyFont="1" applyFill="1" applyBorder="1" applyAlignment="1">
      <alignment horizontal="left" vertical="top" wrapText="1"/>
    </xf>
    <xf numFmtId="0" fontId="8" fillId="3" borderId="8" xfId="0" applyFont="1" applyFill="1" applyBorder="1" applyAlignment="1">
      <alignment horizontal="left" vertical="top" wrapText="1"/>
    </xf>
    <xf numFmtId="0" fontId="8" fillId="3" borderId="19" xfId="0" applyFont="1" applyFill="1" applyBorder="1" applyAlignment="1">
      <alignment horizontal="left" vertical="top" wrapText="1"/>
    </xf>
    <xf numFmtId="0" fontId="8" fillId="3" borderId="0" xfId="0" applyFont="1" applyFill="1" applyBorder="1" applyAlignment="1">
      <alignment horizontal="left" vertical="top" wrapText="1"/>
    </xf>
    <xf numFmtId="0" fontId="8" fillId="3" borderId="20" xfId="0" applyFont="1" applyFill="1" applyBorder="1" applyAlignment="1">
      <alignment horizontal="left" vertical="top" wrapText="1"/>
    </xf>
    <xf numFmtId="0" fontId="8" fillId="3" borderId="21" xfId="0" applyFont="1" applyFill="1" applyBorder="1" applyAlignment="1">
      <alignment horizontal="left" vertical="top" wrapText="1"/>
    </xf>
    <xf numFmtId="0" fontId="8" fillId="3" borderId="10" xfId="0" applyFont="1" applyFill="1" applyBorder="1" applyAlignment="1">
      <alignment horizontal="left" vertical="top" wrapText="1"/>
    </xf>
    <xf numFmtId="0" fontId="8" fillId="3" borderId="11" xfId="0" applyFont="1" applyFill="1" applyBorder="1" applyAlignment="1">
      <alignment horizontal="left" vertical="top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1" fontId="5" fillId="2" borderId="12" xfId="0" applyNumberFormat="1" applyFont="1" applyFill="1" applyBorder="1" applyAlignment="1">
      <alignment horizontal="center" vertical="center" wrapText="1"/>
    </xf>
    <xf numFmtId="1" fontId="5" fillId="2" borderId="2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164" fontId="7" fillId="2" borderId="12" xfId="1" applyFont="1" applyFill="1" applyBorder="1" applyAlignment="1">
      <alignment horizontal="center" vertical="center"/>
    </xf>
    <xf numFmtId="164" fontId="7" fillId="2" borderId="22" xfId="1" applyFont="1" applyFill="1" applyBorder="1" applyAlignment="1">
      <alignment horizontal="center" vertical="center"/>
    </xf>
    <xf numFmtId="164" fontId="7" fillId="2" borderId="9" xfId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64" fontId="8" fillId="0" borderId="21" xfId="1" applyFont="1" applyFill="1" applyBorder="1" applyAlignment="1">
      <alignment horizontal="left" vertical="center" wrapText="1"/>
    </xf>
    <xf numFmtId="164" fontId="8" fillId="0" borderId="11" xfId="1" applyFont="1" applyFill="1" applyBorder="1" applyAlignment="1">
      <alignment horizontal="left" vertical="center" wrapText="1"/>
    </xf>
    <xf numFmtId="164" fontId="8" fillId="0" borderId="19" xfId="1" applyFont="1" applyFill="1" applyBorder="1" applyAlignment="1">
      <alignment horizontal="left" vertical="center" wrapText="1"/>
    </xf>
    <xf numFmtId="164" fontId="8" fillId="0" borderId="20" xfId="1" applyFont="1" applyFill="1" applyBorder="1" applyAlignment="1">
      <alignment horizontal="left" vertical="center" wrapText="1"/>
    </xf>
    <xf numFmtId="1" fontId="7" fillId="2" borderId="12" xfId="1" applyNumberFormat="1" applyFont="1" applyFill="1" applyBorder="1" applyAlignment="1">
      <alignment horizontal="center" vertical="center"/>
    </xf>
    <xf numFmtId="1" fontId="7" fillId="2" borderId="22" xfId="1" applyNumberFormat="1" applyFont="1" applyFill="1" applyBorder="1" applyAlignment="1">
      <alignment horizontal="center" vertical="center"/>
    </xf>
    <xf numFmtId="1" fontId="7" fillId="2" borderId="9" xfId="1" applyNumberFormat="1" applyFont="1" applyFill="1" applyBorder="1" applyAlignment="1">
      <alignment horizontal="center" vertical="center"/>
    </xf>
    <xf numFmtId="164" fontId="7" fillId="2" borderId="18" xfId="1" applyFont="1" applyFill="1" applyBorder="1" applyAlignment="1">
      <alignment horizontal="center" vertical="center" wrapText="1"/>
    </xf>
    <xf numFmtId="164" fontId="7" fillId="2" borderId="23" xfId="1" applyFont="1" applyFill="1" applyBorder="1" applyAlignment="1">
      <alignment horizontal="center" vertical="center" wrapText="1"/>
    </xf>
    <xf numFmtId="164" fontId="7" fillId="2" borderId="24" xfId="1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164" fontId="2" fillId="0" borderId="0" xfId="1" applyFont="1" applyAlignment="1">
      <alignment horizontal="center" vertical="center"/>
    </xf>
    <xf numFmtId="164" fontId="5" fillId="2" borderId="18" xfId="1" applyFont="1" applyFill="1" applyBorder="1" applyAlignment="1">
      <alignment horizontal="center" vertical="center"/>
    </xf>
    <xf numFmtId="164" fontId="5" fillId="2" borderId="23" xfId="1" applyFont="1" applyFill="1" applyBorder="1" applyAlignment="1">
      <alignment horizontal="center" vertical="center"/>
    </xf>
    <xf numFmtId="164" fontId="5" fillId="2" borderId="24" xfId="1" applyFont="1" applyFill="1" applyBorder="1" applyAlignment="1">
      <alignment horizontal="center" vertical="center"/>
    </xf>
    <xf numFmtId="164" fontId="3" fillId="0" borderId="0" xfId="1" applyFont="1" applyBorder="1" applyAlignment="1">
      <alignment horizontal="left" vertical="center"/>
    </xf>
    <xf numFmtId="164" fontId="4" fillId="0" borderId="0" xfId="1" applyFont="1" applyBorder="1" applyAlignment="1">
      <alignment horizontal="left" vertical="center"/>
    </xf>
    <xf numFmtId="164" fontId="4" fillId="0" borderId="0" xfId="1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ual" xfId="2" builtinId="5"/>
  </cellStyles>
  <dxfs count="0"/>
  <tableStyles count="0" defaultTableStyle="TableStyleMedium9" defaultPivotStyle="PivotStyleLight16"/>
  <colors>
    <mruColors>
      <color rgb="FFCCFFCC"/>
      <color rgb="FF99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962025</xdr:colOff>
      <xdr:row>52</xdr:row>
      <xdr:rowOff>9525</xdr:rowOff>
    </xdr:from>
    <xdr:to>
      <xdr:col>13</xdr:col>
      <xdr:colOff>695325</xdr:colOff>
      <xdr:row>52</xdr:row>
      <xdr:rowOff>9525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2049125" y="14773275"/>
          <a:ext cx="392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9526</xdr:colOff>
      <xdr:row>60</xdr:row>
      <xdr:rowOff>238124</xdr:rowOff>
    </xdr:from>
    <xdr:to>
      <xdr:col>11</xdr:col>
      <xdr:colOff>27215</xdr:colOff>
      <xdr:row>61</xdr:row>
      <xdr:rowOff>0</xdr:rowOff>
    </xdr:to>
    <xdr:sp macro="" textlink="">
      <xdr:nvSpPr>
        <xdr:cNvPr id="2114" name="Line 1"/>
        <xdr:cNvSpPr>
          <a:spLocks noChangeShapeType="1"/>
        </xdr:cNvSpPr>
      </xdr:nvSpPr>
      <xdr:spPr bwMode="auto">
        <a:xfrm>
          <a:off x="11616419" y="17750517"/>
          <a:ext cx="3773260" cy="680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O79"/>
  <sheetViews>
    <sheetView showGridLines="0" view="pageBreakPreview" topLeftCell="A19" zoomScale="70" zoomScaleNormal="100" zoomScaleSheetLayoutView="70" workbookViewId="0">
      <selection activeCell="F40" sqref="F40"/>
    </sheetView>
  </sheetViews>
  <sheetFormatPr baseColWidth="10" defaultRowHeight="18.75"/>
  <cols>
    <col min="1" max="1" width="4" style="29" customWidth="1"/>
    <col min="2" max="2" width="17.28515625" style="29" customWidth="1"/>
    <col min="3" max="3" width="53.28515625" style="29" customWidth="1"/>
    <col min="4" max="4" width="14.42578125" style="28" customWidth="1"/>
    <col min="5" max="5" width="13.42578125" style="28" customWidth="1"/>
    <col min="6" max="6" width="17.5703125" style="29" customWidth="1"/>
    <col min="7" max="7" width="18.7109375" style="29" customWidth="1"/>
    <col min="8" max="12" width="20.7109375" style="29" customWidth="1"/>
    <col min="13" max="13" width="17.5703125" style="29" customWidth="1"/>
    <col min="14" max="14" width="16" style="29" customWidth="1"/>
    <col min="15" max="16384" width="11.42578125" style="29"/>
  </cols>
  <sheetData>
    <row r="2" spans="2:14" ht="19.5">
      <c r="B2" s="144" t="s">
        <v>30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</row>
    <row r="3" spans="2:14" ht="19.5">
      <c r="B3" s="144" t="s">
        <v>31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>
        <v>2</v>
      </c>
    </row>
    <row r="4" spans="2:14" ht="19.5"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2:14" ht="62.25" customHeight="1">
      <c r="B5" s="60" t="s">
        <v>33</v>
      </c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58"/>
      <c r="N5" s="58"/>
    </row>
    <row r="6" spans="2:14">
      <c r="B6" s="59" t="s">
        <v>34</v>
      </c>
      <c r="C6" s="77"/>
      <c r="D6" s="61"/>
      <c r="E6" s="30"/>
    </row>
    <row r="7" spans="2:14">
      <c r="B7" s="62" t="s">
        <v>35</v>
      </c>
      <c r="C7" s="63"/>
      <c r="D7" s="61"/>
      <c r="E7" s="30"/>
      <c r="M7" s="55" t="s">
        <v>13</v>
      </c>
      <c r="N7" s="55" t="s">
        <v>14</v>
      </c>
    </row>
    <row r="8" spans="2:14">
      <c r="B8" s="62" t="s">
        <v>18</v>
      </c>
      <c r="C8" s="119"/>
      <c r="D8" s="120"/>
      <c r="E8" s="30"/>
      <c r="H8" s="115" t="s">
        <v>44</v>
      </c>
      <c r="I8" s="115"/>
      <c r="J8" s="115"/>
      <c r="K8" s="115"/>
      <c r="L8" s="116"/>
      <c r="M8" s="69"/>
      <c r="N8" s="70"/>
    </row>
    <row r="9" spans="2:14" ht="19.5">
      <c r="B9" s="62" t="s">
        <v>36</v>
      </c>
      <c r="C9" s="121"/>
      <c r="D9" s="121"/>
      <c r="E9" s="30"/>
      <c r="H9" s="145"/>
      <c r="I9" s="145"/>
      <c r="J9" s="145"/>
      <c r="K9" s="145"/>
      <c r="L9" s="145"/>
      <c r="M9" s="145"/>
      <c r="N9" s="145"/>
    </row>
    <row r="10" spans="2:14" ht="48">
      <c r="B10" s="59" t="s">
        <v>37</v>
      </c>
      <c r="C10" s="121"/>
      <c r="D10" s="121"/>
      <c r="E10" s="64"/>
      <c r="H10" s="32"/>
      <c r="I10" s="32"/>
      <c r="J10" s="32"/>
      <c r="K10" s="32"/>
      <c r="L10" s="32"/>
      <c r="M10" s="32"/>
      <c r="N10" s="32"/>
    </row>
    <row r="11" spans="2:14" s="65" customFormat="1" ht="19.5">
      <c r="B11" s="66"/>
      <c r="C11" s="67"/>
      <c r="D11" s="67"/>
      <c r="E11" s="68"/>
      <c r="H11" s="31"/>
      <c r="I11" s="31"/>
      <c r="J11" s="31"/>
      <c r="K11" s="31"/>
      <c r="L11" s="31"/>
      <c r="M11" s="31"/>
      <c r="N11" s="31"/>
    </row>
    <row r="12" spans="2:14" ht="18.75" customHeight="1">
      <c r="B12" s="139" t="s">
        <v>1</v>
      </c>
      <c r="C12" s="139" t="s">
        <v>27</v>
      </c>
      <c r="D12" s="139" t="s">
        <v>15</v>
      </c>
      <c r="E12" s="138" t="s">
        <v>32</v>
      </c>
      <c r="F12" s="142" t="s">
        <v>45</v>
      </c>
      <c r="G12" s="143"/>
      <c r="H12" s="143"/>
      <c r="I12" s="143"/>
      <c r="J12" s="143"/>
      <c r="K12" s="143"/>
      <c r="L12" s="143"/>
      <c r="M12" s="143"/>
      <c r="N12" s="143"/>
    </row>
    <row r="13" spans="2:14">
      <c r="B13" s="140"/>
      <c r="C13" s="140"/>
      <c r="D13" s="141"/>
      <c r="E13" s="138"/>
      <c r="F13" s="55">
        <v>2014</v>
      </c>
      <c r="G13" s="123">
        <v>2015</v>
      </c>
      <c r="H13" s="123"/>
      <c r="I13" s="123"/>
      <c r="J13" s="123"/>
      <c r="K13" s="123">
        <v>2016</v>
      </c>
      <c r="L13" s="123"/>
      <c r="M13" s="123"/>
      <c r="N13" s="123"/>
    </row>
    <row r="14" spans="2:14">
      <c r="B14" s="140"/>
      <c r="C14" s="140"/>
      <c r="D14" s="141"/>
      <c r="E14" s="138"/>
      <c r="F14" s="14" t="s">
        <v>6</v>
      </c>
      <c r="G14" s="71" t="s">
        <v>38</v>
      </c>
      <c r="H14" s="71" t="s">
        <v>39</v>
      </c>
      <c r="I14" s="71" t="s">
        <v>40</v>
      </c>
      <c r="J14" s="71" t="s">
        <v>41</v>
      </c>
      <c r="K14" s="71" t="s">
        <v>38</v>
      </c>
      <c r="L14" s="71" t="s">
        <v>39</v>
      </c>
      <c r="M14" s="71" t="s">
        <v>40</v>
      </c>
      <c r="N14" s="71" t="s">
        <v>41</v>
      </c>
    </row>
    <row r="15" spans="2:14">
      <c r="B15" s="80"/>
      <c r="C15" s="81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</row>
    <row r="16" spans="2:14">
      <c r="B16" s="80"/>
      <c r="C16" s="81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</row>
    <row r="17" spans="2:14">
      <c r="B17" s="80"/>
      <c r="C17" s="81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</row>
    <row r="18" spans="2:14">
      <c r="B18" s="80"/>
      <c r="C18" s="81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</row>
    <row r="19" spans="2:14">
      <c r="B19" s="80"/>
      <c r="C19" s="81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</row>
    <row r="20" spans="2:14">
      <c r="B20" s="80"/>
      <c r="C20" s="81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</row>
    <row r="21" spans="2:14">
      <c r="B21" s="80"/>
      <c r="C21" s="81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</row>
    <row r="22" spans="2:14">
      <c r="B22" s="80"/>
      <c r="C22" s="81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</row>
    <row r="23" spans="2:14">
      <c r="B23" s="80"/>
      <c r="C23" s="81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</row>
    <row r="24" spans="2:14">
      <c r="B24" s="80"/>
      <c r="C24" s="81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</row>
    <row r="25" spans="2:14">
      <c r="B25" s="80"/>
      <c r="C25" s="81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</row>
    <row r="26" spans="2:14">
      <c r="B26" s="80"/>
      <c r="C26" s="81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</row>
    <row r="27" spans="2:14">
      <c r="B27" s="80"/>
      <c r="C27" s="81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</row>
    <row r="28" spans="2:14">
      <c r="B28" s="80"/>
      <c r="C28" s="81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</row>
    <row r="29" spans="2:14">
      <c r="B29" s="80"/>
      <c r="C29" s="81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</row>
    <row r="30" spans="2:14">
      <c r="B30" s="80"/>
      <c r="C30" s="81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</row>
    <row r="31" spans="2:14">
      <c r="B31" s="80"/>
      <c r="C31" s="81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</row>
    <row r="32" spans="2:14">
      <c r="B32" s="80"/>
      <c r="C32" s="81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</row>
    <row r="33" spans="2:15">
      <c r="B33" s="80"/>
      <c r="C33" s="81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</row>
    <row r="34" spans="2:15">
      <c r="B34" s="80"/>
      <c r="C34" s="81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</row>
    <row r="35" spans="2:15">
      <c r="B35" s="80"/>
      <c r="C35" s="81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</row>
    <row r="36" spans="2:15">
      <c r="B36" s="80"/>
      <c r="C36" s="81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</row>
    <row r="37" spans="2:15">
      <c r="B37" s="80"/>
      <c r="C37" s="81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</row>
    <row r="38" spans="2:15">
      <c r="B38" s="80"/>
      <c r="C38" s="81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</row>
    <row r="39" spans="2:15">
      <c r="B39" s="80"/>
      <c r="C39" s="81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</row>
    <row r="40" spans="2:15">
      <c r="B40" s="80"/>
      <c r="C40" s="81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</row>
    <row r="41" spans="2:15">
      <c r="B41" s="80"/>
      <c r="C41" s="81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</row>
    <row r="42" spans="2:15">
      <c r="B42" s="80"/>
      <c r="C42" s="81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</row>
    <row r="43" spans="2:15">
      <c r="B43" s="80"/>
      <c r="C43" s="81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</row>
    <row r="44" spans="2:15">
      <c r="B44" s="80"/>
      <c r="C44" s="81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</row>
    <row r="45" spans="2:15">
      <c r="B45" s="80"/>
      <c r="C45" s="81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</row>
    <row r="46" spans="2:15" ht="10.5" customHeight="1">
      <c r="B46" s="45"/>
      <c r="C46" s="46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</row>
    <row r="47" spans="2:15">
      <c r="B47" s="26"/>
      <c r="C47" s="125" t="s">
        <v>16</v>
      </c>
      <c r="D47" s="126"/>
      <c r="E47" s="127"/>
      <c r="F47" s="87"/>
      <c r="G47" s="70"/>
      <c r="H47" s="87"/>
      <c r="I47" s="87"/>
      <c r="J47" s="87"/>
      <c r="K47" s="88"/>
      <c r="L47" s="70"/>
      <c r="M47" s="70"/>
      <c r="N47" s="89"/>
    </row>
    <row r="48" spans="2:15">
      <c r="B48" s="26"/>
      <c r="C48" s="125" t="s">
        <v>17</v>
      </c>
      <c r="D48" s="126"/>
      <c r="E48" s="127"/>
      <c r="F48" s="43">
        <f>+F47</f>
        <v>0</v>
      </c>
      <c r="G48" s="43">
        <f>(F48+G47)</f>
        <v>0</v>
      </c>
      <c r="H48" s="43">
        <f>(G48+H47)</f>
        <v>0</v>
      </c>
      <c r="I48" s="43">
        <f t="shared" ref="I48:J48" si="0">(H48+I47)</f>
        <v>0</v>
      </c>
      <c r="J48" s="43">
        <f t="shared" si="0"/>
        <v>0</v>
      </c>
      <c r="K48" s="43">
        <f t="shared" ref="K48:L48" si="1">(J48+K47)</f>
        <v>0</v>
      </c>
      <c r="L48" s="43">
        <f t="shared" si="1"/>
        <v>0</v>
      </c>
      <c r="M48" s="43">
        <f t="shared" ref="M48:N48" si="2">(L48+M47)</f>
        <v>0</v>
      </c>
      <c r="N48" s="43">
        <f t="shared" si="2"/>
        <v>0</v>
      </c>
      <c r="O48" s="78"/>
    </row>
    <row r="49" spans="2:14">
      <c r="B49" s="34"/>
      <c r="C49" s="128"/>
      <c r="D49" s="128"/>
      <c r="E49" s="128"/>
      <c r="F49" s="128"/>
      <c r="G49" s="128"/>
      <c r="H49" s="34"/>
      <c r="I49" s="34"/>
      <c r="J49" s="34"/>
      <c r="K49" s="34"/>
      <c r="L49" s="34"/>
      <c r="M49" s="34"/>
      <c r="N49" s="34"/>
    </row>
    <row r="50" spans="2:14">
      <c r="B50" s="34"/>
      <c r="C50" s="129" t="s">
        <v>42</v>
      </c>
      <c r="D50" s="130"/>
      <c r="E50" s="130"/>
      <c r="F50" s="130"/>
      <c r="G50" s="130"/>
      <c r="H50" s="131"/>
      <c r="I50" s="26"/>
      <c r="J50" s="26"/>
      <c r="K50" s="26"/>
      <c r="L50" s="26"/>
      <c r="M50" s="26"/>
      <c r="N50" s="26"/>
    </row>
    <row r="51" spans="2:14" ht="18.75" customHeight="1">
      <c r="B51" s="34"/>
      <c r="C51" s="132"/>
      <c r="D51" s="133"/>
      <c r="E51" s="133"/>
      <c r="F51" s="133"/>
      <c r="G51" s="133"/>
      <c r="H51" s="134"/>
      <c r="I51" s="54"/>
      <c r="J51" s="54"/>
      <c r="K51" s="54"/>
      <c r="L51" s="54"/>
      <c r="M51" s="26"/>
      <c r="N51" s="26"/>
    </row>
    <row r="52" spans="2:14" ht="40.5" customHeight="1">
      <c r="B52" s="34"/>
      <c r="C52" s="135"/>
      <c r="D52" s="136"/>
      <c r="E52" s="136"/>
      <c r="F52" s="136"/>
      <c r="G52" s="136"/>
      <c r="H52" s="137"/>
      <c r="I52" s="82"/>
      <c r="J52" s="82"/>
      <c r="K52" s="82"/>
      <c r="L52" s="82"/>
      <c r="M52" s="83"/>
      <c r="N52" s="83"/>
    </row>
    <row r="53" spans="2:14" ht="18.75" customHeight="1">
      <c r="B53" s="34"/>
      <c r="C53" s="79" t="s">
        <v>43</v>
      </c>
      <c r="D53" s="36"/>
      <c r="E53" s="36"/>
      <c r="F53" s="36"/>
      <c r="G53" s="36"/>
      <c r="H53" s="36"/>
      <c r="I53" s="84"/>
      <c r="J53" s="84"/>
      <c r="K53" s="117" t="s">
        <v>12</v>
      </c>
      <c r="L53" s="117"/>
      <c r="M53" s="117"/>
      <c r="N53" s="117"/>
    </row>
    <row r="54" spans="2:14">
      <c r="B54" s="34"/>
      <c r="C54" s="36"/>
      <c r="D54" s="36"/>
      <c r="E54" s="36"/>
      <c r="F54" s="36"/>
      <c r="G54" s="36"/>
      <c r="H54" s="36"/>
      <c r="I54" s="84"/>
      <c r="J54" s="84"/>
      <c r="K54" s="84"/>
      <c r="L54" s="84"/>
      <c r="M54" s="84"/>
      <c r="N54" s="85"/>
    </row>
    <row r="55" spans="2:14">
      <c r="C55" s="33"/>
      <c r="D55" s="33"/>
      <c r="E55" s="33"/>
      <c r="F55" s="33"/>
      <c r="G55" s="33"/>
      <c r="H55" s="33"/>
      <c r="I55" s="118"/>
      <c r="J55" s="118"/>
      <c r="K55" s="118"/>
      <c r="L55" s="118"/>
      <c r="M55" s="84"/>
      <c r="N55" s="85"/>
    </row>
    <row r="56" spans="2:14">
      <c r="C56" s="33"/>
      <c r="D56" s="33"/>
      <c r="E56" s="33"/>
      <c r="F56" s="124"/>
      <c r="G56" s="124"/>
      <c r="H56" s="33"/>
      <c r="I56" s="33"/>
      <c r="J56" s="33"/>
      <c r="K56" s="33"/>
      <c r="L56" s="33"/>
      <c r="M56" s="33"/>
    </row>
    <row r="57" spans="2:14"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</row>
    <row r="58" spans="2:14"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</row>
    <row r="59" spans="2:14"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</row>
    <row r="60" spans="2:14"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2:14"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</row>
    <row r="62" spans="2:14"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</row>
    <row r="63" spans="2:14"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</row>
    <row r="64" spans="2:14"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</row>
    <row r="65" spans="3:14"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</row>
    <row r="66" spans="3:14"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</row>
    <row r="67" spans="3:14"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</row>
    <row r="68" spans="3:14"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</row>
    <row r="69" spans="3:14"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</row>
    <row r="70" spans="3:14"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</row>
    <row r="71" spans="3:14"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</row>
    <row r="72" spans="3:14"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</row>
    <row r="73" spans="3:14"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</row>
    <row r="74" spans="3:14"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</row>
    <row r="75" spans="3:14"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</row>
    <row r="76" spans="3:14"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</row>
    <row r="77" spans="3:14"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</row>
    <row r="78" spans="3:14"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</row>
    <row r="79" spans="3:14">
      <c r="C79" s="28"/>
      <c r="F79" s="28"/>
      <c r="G79" s="28"/>
      <c r="H79" s="28"/>
      <c r="I79" s="28"/>
      <c r="J79" s="28"/>
      <c r="K79" s="28"/>
      <c r="L79" s="28"/>
      <c r="M79" s="28"/>
      <c r="N79" s="28"/>
    </row>
  </sheetData>
  <mergeCells count="22">
    <mergeCell ref="B12:B14"/>
    <mergeCell ref="C12:C14"/>
    <mergeCell ref="D12:D14"/>
    <mergeCell ref="F12:N12"/>
    <mergeCell ref="B2:N2"/>
    <mergeCell ref="B3:N3"/>
    <mergeCell ref="H9:N9"/>
    <mergeCell ref="C5:L5"/>
    <mergeCell ref="G13:J13"/>
    <mergeCell ref="K13:N13"/>
    <mergeCell ref="F56:G56"/>
    <mergeCell ref="C47:E47"/>
    <mergeCell ref="C48:E48"/>
    <mergeCell ref="C49:G49"/>
    <mergeCell ref="C50:H52"/>
    <mergeCell ref="E12:E14"/>
    <mergeCell ref="H8:L8"/>
    <mergeCell ref="K53:N53"/>
    <mergeCell ref="I55:L55"/>
    <mergeCell ref="C8:D8"/>
    <mergeCell ref="C9:D9"/>
    <mergeCell ref="C10:D10"/>
  </mergeCells>
  <dataValidations count="5">
    <dataValidation type="whole" allowBlank="1" showInputMessage="1" showErrorMessage="1" errorTitle="FONIREPL" error="En está celda soló se registran números enteros._x000a__x000a_Codigo SNIP tiene máximo 6 digitos" sqref="C6">
      <formula1>1</formula1>
      <formula2>9999999</formula2>
    </dataValidation>
    <dataValidation type="decimal" allowBlank="1" showInputMessage="1" showErrorMessage="1" errorTitle="FONIPREL" error="Registre sólo números" sqref="D15:N45">
      <formula1>0</formula1>
      <formula2>9.99999999999999E+26</formula2>
    </dataValidation>
    <dataValidation type="decimal" operator="greaterThanOrEqual" allowBlank="1" showInputMessage="1" showErrorMessage="1" errorTitle="FONIPREL 2014" error="COLOCAR DATOS MAYOR QUE CERO" sqref="B15:B45">
      <formula1>0</formula1>
    </dataValidation>
    <dataValidation type="whole" allowBlank="1" showInputMessage="1" showErrorMessage="1" error="En esta celda sólo registre números no mayores a 100" sqref="F47">
      <formula1>0</formula1>
      <formula2>100</formula2>
    </dataValidation>
    <dataValidation type="whole" allowBlank="1" showInputMessage="1" showErrorMessage="1" errorTitle="FONIPREL" error="En esta celda sólo registre números no mayores a 100." promptTitle="FONIPREL" prompt="El avance trimestral programador global no puede superar el 100%. " sqref="G47:N47">
      <formula1>0</formula1>
      <formula2>100</formula2>
    </dataValidation>
  </dataValidations>
  <printOptions horizontalCentered="1"/>
  <pageMargins left="0.31496062992125984" right="0.27559055118110237" top="0.31496062992125984" bottom="0.19685039370078741" header="0" footer="0"/>
  <pageSetup paperSize="8" scale="45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B1:S85"/>
  <sheetViews>
    <sheetView tabSelected="1" view="pageBreakPreview" zoomScale="70" zoomScaleNormal="50" zoomScaleSheetLayoutView="70" workbookViewId="0">
      <selection activeCell="G53" sqref="G53"/>
    </sheetView>
  </sheetViews>
  <sheetFormatPr baseColWidth="10" defaultColWidth="11.42578125" defaultRowHeight="20.25"/>
  <cols>
    <col min="1" max="1" width="6" style="1" customWidth="1"/>
    <col min="2" max="2" width="20.140625" style="1" customWidth="1"/>
    <col min="3" max="3" width="54" style="1" customWidth="1"/>
    <col min="4" max="12" width="18.7109375" style="1" customWidth="1"/>
    <col min="13" max="13" width="21.42578125" style="13" customWidth="1"/>
    <col min="14" max="16384" width="11.42578125" style="1"/>
  </cols>
  <sheetData>
    <row r="1" spans="2:19">
      <c r="B1" s="166" t="s">
        <v>29</v>
      </c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</row>
    <row r="2" spans="2:19">
      <c r="B2" s="166" t="s">
        <v>0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</row>
    <row r="3" spans="2:19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2:19" ht="65.25" customHeight="1">
      <c r="B4" s="91" t="s">
        <v>46</v>
      </c>
      <c r="C4" s="152" t="str">
        <f>IF(ISBLANK(#REF!)," ",#REF!)</f>
        <v xml:space="preserve"> </v>
      </c>
      <c r="D4" s="152"/>
      <c r="E4" s="152"/>
      <c r="F4" s="152"/>
      <c r="G4" s="152"/>
      <c r="H4" s="152"/>
      <c r="I4" s="152"/>
      <c r="J4" s="152"/>
      <c r="K4" s="152"/>
      <c r="L4" s="3"/>
      <c r="M4" s="3"/>
      <c r="N4" s="3"/>
      <c r="R4" s="172"/>
      <c r="S4" s="172"/>
    </row>
    <row r="5" spans="2:19">
      <c r="B5" s="91" t="s">
        <v>34</v>
      </c>
      <c r="C5" s="114" t="str">
        <f>IF(ISBLANK(#REF!)," ",#REF!)</f>
        <v xml:space="preserve"> </v>
      </c>
      <c r="D5" s="86"/>
      <c r="E5" s="90"/>
      <c r="F5" s="92"/>
      <c r="G5" s="93"/>
      <c r="H5" s="93"/>
      <c r="I5" s="93"/>
      <c r="J5" s="93"/>
      <c r="K5" s="93"/>
      <c r="L5" s="93"/>
      <c r="M5" s="93"/>
      <c r="N5" s="4"/>
      <c r="O5" s="171"/>
      <c r="P5" s="171"/>
      <c r="Q5" s="171"/>
      <c r="R5" s="7"/>
      <c r="S5" s="7"/>
    </row>
    <row r="6" spans="2:19">
      <c r="B6" s="95" t="s">
        <v>47</v>
      </c>
      <c r="C6" s="73" t="str">
        <f>IF(ISBLANK(#REF!)," ",#REF!)</f>
        <v xml:space="preserve"> </v>
      </c>
      <c r="F6" s="94"/>
      <c r="G6" s="93"/>
      <c r="I6" s="109"/>
      <c r="J6" s="109"/>
      <c r="K6" s="109"/>
      <c r="L6" s="55" t="s">
        <v>13</v>
      </c>
      <c r="M6" s="55" t="s">
        <v>14</v>
      </c>
      <c r="N6" s="4"/>
      <c r="O6" s="4"/>
      <c r="P6" s="4"/>
      <c r="Q6" s="4"/>
      <c r="R6" s="7"/>
      <c r="S6" s="9"/>
    </row>
    <row r="7" spans="2:19">
      <c r="B7" s="95" t="s">
        <v>48</v>
      </c>
      <c r="C7" s="73" t="str">
        <f>IF(ISBLANK(#REF!)," ",#REF!)</f>
        <v xml:space="preserve"> </v>
      </c>
      <c r="F7" s="92"/>
      <c r="H7" s="93" t="s">
        <v>44</v>
      </c>
      <c r="I7" s="26"/>
      <c r="J7" s="26"/>
      <c r="K7" s="26"/>
      <c r="L7" s="107"/>
      <c r="M7" s="108" t="s">
        <v>51</v>
      </c>
      <c r="N7" s="11"/>
      <c r="O7" s="170"/>
      <c r="P7" s="170"/>
      <c r="Q7" s="170"/>
      <c r="R7" s="7"/>
      <c r="S7" s="7"/>
    </row>
    <row r="8" spans="2:19">
      <c r="B8" s="95" t="s">
        <v>49</v>
      </c>
      <c r="C8" s="73" t="str">
        <f>IF(ISBLANK(#REF!)," ",#REF!)</f>
        <v xml:space="preserve"> </v>
      </c>
      <c r="D8" s="86"/>
      <c r="E8" s="90"/>
      <c r="F8" s="92"/>
      <c r="G8" s="90"/>
      <c r="H8" s="34"/>
      <c r="I8" s="34"/>
      <c r="J8" s="34"/>
      <c r="K8" s="34"/>
      <c r="L8" s="34"/>
      <c r="M8" s="34"/>
      <c r="N8" s="4"/>
      <c r="O8" s="171"/>
      <c r="P8" s="171"/>
      <c r="Q8" s="171"/>
      <c r="R8" s="7"/>
      <c r="S8" s="9"/>
    </row>
    <row r="9" spans="2:19" ht="36">
      <c r="B9" s="91" t="s">
        <v>37</v>
      </c>
      <c r="C9" s="73" t="str">
        <f>IF(ISBLANK(#REF!)," ",#REF!)</f>
        <v xml:space="preserve"> </v>
      </c>
      <c r="D9" s="96"/>
      <c r="E9" s="90"/>
      <c r="F9" s="92"/>
      <c r="G9" s="90"/>
      <c r="H9" s="34"/>
      <c r="I9" s="34"/>
      <c r="J9" s="34"/>
      <c r="K9" s="34"/>
      <c r="L9" s="34"/>
      <c r="M9" s="34"/>
      <c r="N9" s="11"/>
      <c r="O9" s="170"/>
      <c r="P9" s="170"/>
      <c r="Q9" s="170"/>
      <c r="R9" s="7"/>
      <c r="S9" s="7"/>
    </row>
    <row r="10" spans="2:19">
      <c r="B10" s="6"/>
      <c r="C10" s="8"/>
      <c r="D10" s="12"/>
      <c r="E10" s="12"/>
      <c r="F10" s="12"/>
      <c r="G10" s="12"/>
      <c r="H10" s="12"/>
      <c r="I10" s="12"/>
      <c r="J10" s="12"/>
      <c r="K10" s="12"/>
      <c r="L10" s="12"/>
      <c r="N10" s="10"/>
      <c r="O10" s="10"/>
      <c r="P10" s="10"/>
      <c r="Q10" s="10"/>
      <c r="R10" s="10"/>
      <c r="S10" s="10"/>
    </row>
    <row r="11" spans="2:19">
      <c r="B11" s="167" t="s">
        <v>1</v>
      </c>
      <c r="C11" s="163" t="s">
        <v>2</v>
      </c>
      <c r="D11" s="149" t="s">
        <v>52</v>
      </c>
      <c r="E11" s="150"/>
      <c r="F11" s="150"/>
      <c r="G11" s="150"/>
      <c r="H11" s="150"/>
      <c r="I11" s="150"/>
      <c r="J11" s="150"/>
      <c r="K11" s="150"/>
      <c r="L11" s="151"/>
      <c r="M11" s="160" t="s">
        <v>28</v>
      </c>
      <c r="N11" s="10"/>
      <c r="O11" s="10"/>
      <c r="P11" s="10"/>
      <c r="Q11" s="10"/>
      <c r="R11" s="10"/>
      <c r="S11" s="10"/>
    </row>
    <row r="12" spans="2:19" ht="42.75" customHeight="1">
      <c r="B12" s="168"/>
      <c r="C12" s="164"/>
      <c r="D12" s="56">
        <v>2014</v>
      </c>
      <c r="E12" s="157">
        <v>2015</v>
      </c>
      <c r="F12" s="158"/>
      <c r="G12" s="158"/>
      <c r="H12" s="159"/>
      <c r="I12" s="146">
        <v>2016</v>
      </c>
      <c r="J12" s="147"/>
      <c r="K12" s="147"/>
      <c r="L12" s="148"/>
      <c r="M12" s="161"/>
    </row>
    <row r="13" spans="2:19" ht="40.5" customHeight="1">
      <c r="B13" s="169"/>
      <c r="C13" s="165"/>
      <c r="D13" s="14" t="s">
        <v>6</v>
      </c>
      <c r="E13" s="14" t="s">
        <v>3</v>
      </c>
      <c r="F13" s="14" t="s">
        <v>4</v>
      </c>
      <c r="G13" s="14" t="s">
        <v>5</v>
      </c>
      <c r="H13" s="14" t="s">
        <v>6</v>
      </c>
      <c r="I13" s="71" t="s">
        <v>38</v>
      </c>
      <c r="J13" s="71" t="s">
        <v>39</v>
      </c>
      <c r="K13" s="71" t="s">
        <v>40</v>
      </c>
      <c r="L13" s="71" t="s">
        <v>41</v>
      </c>
      <c r="M13" s="162"/>
    </row>
    <row r="14" spans="2:19">
      <c r="B14" s="73" t="str">
        <f>IF(ISBLANK(#REF!)," ",#REF!)</f>
        <v xml:space="preserve"> </v>
      </c>
      <c r="C14" s="73" t="str">
        <f>IF(ISBLANK(#REF!)," ",#REF!)</f>
        <v xml:space="preserve"> </v>
      </c>
      <c r="D14" s="72"/>
      <c r="E14" s="72"/>
      <c r="F14" s="72"/>
      <c r="G14" s="72"/>
      <c r="H14" s="72"/>
      <c r="I14" s="72"/>
      <c r="J14" s="72"/>
      <c r="K14" s="72"/>
      <c r="L14" s="72"/>
      <c r="M14" s="76">
        <f t="shared" ref="M14:M44" si="0">SUM(C14:L14)</f>
        <v>0</v>
      </c>
    </row>
    <row r="15" spans="2:19">
      <c r="B15" s="73" t="str">
        <f>IF(ISBLANK(#REF!)," ",#REF!)</f>
        <v xml:space="preserve"> </v>
      </c>
      <c r="C15" s="73" t="str">
        <f>IF(ISBLANK(#REF!)," ",#REF!)</f>
        <v xml:space="preserve"> </v>
      </c>
      <c r="D15" s="72"/>
      <c r="E15" s="72"/>
      <c r="F15" s="72"/>
      <c r="G15" s="72"/>
      <c r="H15" s="72"/>
      <c r="I15" s="72"/>
      <c r="J15" s="72"/>
      <c r="K15" s="72"/>
      <c r="L15" s="72"/>
      <c r="M15" s="76">
        <f t="shared" si="0"/>
        <v>0</v>
      </c>
    </row>
    <row r="16" spans="2:19">
      <c r="B16" s="73" t="str">
        <f>IF(ISBLANK(#REF!)," ",#REF!)</f>
        <v xml:space="preserve"> </v>
      </c>
      <c r="C16" s="73" t="str">
        <f>IF(ISBLANK(#REF!)," ",#REF!)</f>
        <v xml:space="preserve"> </v>
      </c>
      <c r="D16" s="72"/>
      <c r="E16" s="72"/>
      <c r="F16" s="72"/>
      <c r="G16" s="72"/>
      <c r="H16" s="72"/>
      <c r="I16" s="72"/>
      <c r="J16" s="72"/>
      <c r="K16" s="72"/>
      <c r="L16" s="72"/>
      <c r="M16" s="76">
        <f t="shared" si="0"/>
        <v>0</v>
      </c>
    </row>
    <row r="17" spans="2:13">
      <c r="B17" s="73" t="str">
        <f>IF(ISBLANK(#REF!)," ",#REF!)</f>
        <v xml:space="preserve"> </v>
      </c>
      <c r="C17" s="73" t="str">
        <f>IF(ISBLANK(#REF!)," ",#REF!)</f>
        <v xml:space="preserve"> </v>
      </c>
      <c r="D17" s="72"/>
      <c r="E17" s="72"/>
      <c r="F17" s="72"/>
      <c r="G17" s="72"/>
      <c r="H17" s="72"/>
      <c r="I17" s="72"/>
      <c r="J17" s="72"/>
      <c r="K17" s="72"/>
      <c r="L17" s="72"/>
      <c r="M17" s="76">
        <f t="shared" si="0"/>
        <v>0</v>
      </c>
    </row>
    <row r="18" spans="2:13">
      <c r="B18" s="73" t="str">
        <f>IF(ISBLANK(#REF!)," ",#REF!)</f>
        <v xml:space="preserve"> </v>
      </c>
      <c r="C18" s="73" t="str">
        <f>IF(ISBLANK(#REF!)," ",#REF!)</f>
        <v xml:space="preserve"> </v>
      </c>
      <c r="D18" s="72"/>
      <c r="E18" s="72"/>
      <c r="F18" s="72"/>
      <c r="G18" s="72"/>
      <c r="H18" s="72"/>
      <c r="I18" s="72"/>
      <c r="J18" s="72"/>
      <c r="K18" s="72"/>
      <c r="L18" s="72"/>
      <c r="M18" s="76">
        <f t="shared" si="0"/>
        <v>0</v>
      </c>
    </row>
    <row r="19" spans="2:13">
      <c r="B19" s="73" t="str">
        <f>IF(ISBLANK(#REF!)," ",#REF!)</f>
        <v xml:space="preserve"> </v>
      </c>
      <c r="C19" s="73" t="str">
        <f>IF(ISBLANK(#REF!)," ",#REF!)</f>
        <v xml:space="preserve"> </v>
      </c>
      <c r="D19" s="72"/>
      <c r="E19" s="72"/>
      <c r="F19" s="72"/>
      <c r="G19" s="72"/>
      <c r="H19" s="72"/>
      <c r="I19" s="72"/>
      <c r="J19" s="72"/>
      <c r="K19" s="72"/>
      <c r="L19" s="72"/>
      <c r="M19" s="76">
        <f t="shared" si="0"/>
        <v>0</v>
      </c>
    </row>
    <row r="20" spans="2:13">
      <c r="B20" s="73" t="str">
        <f>IF(ISBLANK(#REF!)," ",#REF!)</f>
        <v xml:space="preserve"> </v>
      </c>
      <c r="C20" s="73" t="str">
        <f>IF(ISBLANK(#REF!)," ",#REF!)</f>
        <v xml:space="preserve"> </v>
      </c>
      <c r="D20" s="72"/>
      <c r="E20" s="72"/>
      <c r="F20" s="72"/>
      <c r="G20" s="72"/>
      <c r="H20" s="72"/>
      <c r="I20" s="72"/>
      <c r="J20" s="72"/>
      <c r="K20" s="72"/>
      <c r="L20" s="72"/>
      <c r="M20" s="76">
        <f t="shared" si="0"/>
        <v>0</v>
      </c>
    </row>
    <row r="21" spans="2:13">
      <c r="B21" s="73" t="str">
        <f>IF(ISBLANK(#REF!)," ",#REF!)</f>
        <v xml:space="preserve"> </v>
      </c>
      <c r="C21" s="73" t="str">
        <f>IF(ISBLANK(#REF!)," ",#REF!)</f>
        <v xml:space="preserve"> </v>
      </c>
      <c r="D21" s="72"/>
      <c r="E21" s="72"/>
      <c r="F21" s="72"/>
      <c r="G21" s="72"/>
      <c r="H21" s="72"/>
      <c r="I21" s="72"/>
      <c r="J21" s="72"/>
      <c r="K21" s="72"/>
      <c r="L21" s="72"/>
      <c r="M21" s="76">
        <f t="shared" si="0"/>
        <v>0</v>
      </c>
    </row>
    <row r="22" spans="2:13">
      <c r="B22" s="73" t="str">
        <f>IF(ISBLANK(#REF!)," ",#REF!)</f>
        <v xml:space="preserve"> </v>
      </c>
      <c r="C22" s="73" t="str">
        <f>IF(ISBLANK(#REF!)," ",#REF!)</f>
        <v xml:space="preserve"> </v>
      </c>
      <c r="D22" s="72"/>
      <c r="E22" s="72"/>
      <c r="F22" s="72"/>
      <c r="G22" s="72"/>
      <c r="H22" s="72"/>
      <c r="I22" s="72"/>
      <c r="J22" s="72"/>
      <c r="K22" s="72"/>
      <c r="L22" s="72"/>
      <c r="M22" s="76">
        <f t="shared" si="0"/>
        <v>0</v>
      </c>
    </row>
    <row r="23" spans="2:13">
      <c r="B23" s="73" t="str">
        <f>IF(ISBLANK(#REF!)," ",#REF!)</f>
        <v xml:space="preserve"> </v>
      </c>
      <c r="C23" s="73" t="str">
        <f>IF(ISBLANK(#REF!)," ",#REF!)</f>
        <v xml:space="preserve"> </v>
      </c>
      <c r="D23" s="72"/>
      <c r="E23" s="72"/>
      <c r="F23" s="72"/>
      <c r="G23" s="72"/>
      <c r="H23" s="72"/>
      <c r="I23" s="72"/>
      <c r="J23" s="72"/>
      <c r="K23" s="72"/>
      <c r="L23" s="72"/>
      <c r="M23" s="76">
        <f t="shared" si="0"/>
        <v>0</v>
      </c>
    </row>
    <row r="24" spans="2:13">
      <c r="B24" s="73" t="str">
        <f>IF(ISBLANK(#REF!)," ",#REF!)</f>
        <v xml:space="preserve"> </v>
      </c>
      <c r="C24" s="73" t="str">
        <f>IF(ISBLANK(#REF!)," ",#REF!)</f>
        <v xml:space="preserve"> </v>
      </c>
      <c r="D24" s="72"/>
      <c r="E24" s="72"/>
      <c r="F24" s="72"/>
      <c r="G24" s="72"/>
      <c r="H24" s="72"/>
      <c r="I24" s="72"/>
      <c r="J24" s="72"/>
      <c r="K24" s="72"/>
      <c r="L24" s="72"/>
      <c r="M24" s="76">
        <f t="shared" si="0"/>
        <v>0</v>
      </c>
    </row>
    <row r="25" spans="2:13">
      <c r="B25" s="73" t="str">
        <f>IF(ISBLANK(#REF!)," ",#REF!)</f>
        <v xml:space="preserve"> </v>
      </c>
      <c r="C25" s="73" t="str">
        <f>IF(ISBLANK(#REF!)," ",#REF!)</f>
        <v xml:space="preserve"> </v>
      </c>
      <c r="D25" s="72"/>
      <c r="E25" s="72"/>
      <c r="F25" s="72"/>
      <c r="G25" s="72"/>
      <c r="H25" s="72"/>
      <c r="I25" s="72"/>
      <c r="J25" s="72"/>
      <c r="K25" s="72"/>
      <c r="L25" s="72"/>
      <c r="M25" s="76">
        <f t="shared" si="0"/>
        <v>0</v>
      </c>
    </row>
    <row r="26" spans="2:13">
      <c r="B26" s="73" t="str">
        <f>IF(ISBLANK(#REF!)," ",#REF!)</f>
        <v xml:space="preserve"> </v>
      </c>
      <c r="C26" s="73" t="str">
        <f>IF(ISBLANK(#REF!)," ",#REF!)</f>
        <v xml:space="preserve"> </v>
      </c>
      <c r="D26" s="72"/>
      <c r="E26" s="72"/>
      <c r="F26" s="72"/>
      <c r="G26" s="72"/>
      <c r="H26" s="72"/>
      <c r="I26" s="72"/>
      <c r="J26" s="72"/>
      <c r="K26" s="72"/>
      <c r="L26" s="72"/>
      <c r="M26" s="76">
        <f t="shared" si="0"/>
        <v>0</v>
      </c>
    </row>
    <row r="27" spans="2:13">
      <c r="B27" s="73" t="str">
        <f>IF(ISBLANK(#REF!)," ",#REF!)</f>
        <v xml:space="preserve"> </v>
      </c>
      <c r="C27" s="73" t="str">
        <f>IF(ISBLANK(#REF!)," ",#REF!)</f>
        <v xml:space="preserve"> </v>
      </c>
      <c r="D27" s="72"/>
      <c r="E27" s="72"/>
      <c r="F27" s="72"/>
      <c r="G27" s="72"/>
      <c r="H27" s="72"/>
      <c r="I27" s="72"/>
      <c r="J27" s="72"/>
      <c r="K27" s="72"/>
      <c r="L27" s="72"/>
      <c r="M27" s="76">
        <f t="shared" si="0"/>
        <v>0</v>
      </c>
    </row>
    <row r="28" spans="2:13">
      <c r="B28" s="73" t="str">
        <f>IF(ISBLANK(#REF!)," ",#REF!)</f>
        <v xml:space="preserve"> </v>
      </c>
      <c r="C28" s="73" t="str">
        <f>IF(ISBLANK(#REF!)," ",#REF!)</f>
        <v xml:space="preserve"> </v>
      </c>
      <c r="D28" s="72"/>
      <c r="E28" s="72"/>
      <c r="F28" s="72"/>
      <c r="G28" s="72"/>
      <c r="H28" s="72"/>
      <c r="I28" s="72"/>
      <c r="J28" s="72"/>
      <c r="K28" s="72"/>
      <c r="L28" s="72"/>
      <c r="M28" s="76">
        <f t="shared" si="0"/>
        <v>0</v>
      </c>
    </row>
    <row r="29" spans="2:13">
      <c r="B29" s="73" t="str">
        <f>IF(ISBLANK(#REF!)," ",#REF!)</f>
        <v xml:space="preserve"> </v>
      </c>
      <c r="C29" s="73" t="str">
        <f>IF(ISBLANK(#REF!)," ",#REF!)</f>
        <v xml:space="preserve"> </v>
      </c>
      <c r="D29" s="72"/>
      <c r="E29" s="72"/>
      <c r="F29" s="72"/>
      <c r="G29" s="72"/>
      <c r="H29" s="72"/>
      <c r="I29" s="72"/>
      <c r="J29" s="72"/>
      <c r="K29" s="72"/>
      <c r="L29" s="72"/>
      <c r="M29" s="76">
        <f t="shared" si="0"/>
        <v>0</v>
      </c>
    </row>
    <row r="30" spans="2:13">
      <c r="B30" s="73" t="str">
        <f>IF(ISBLANK(#REF!)," ",#REF!)</f>
        <v xml:space="preserve"> </v>
      </c>
      <c r="C30" s="73" t="str">
        <f>IF(ISBLANK(#REF!)," ",#REF!)</f>
        <v xml:space="preserve"> </v>
      </c>
      <c r="D30" s="72"/>
      <c r="E30" s="72"/>
      <c r="F30" s="72"/>
      <c r="G30" s="72"/>
      <c r="H30" s="72"/>
      <c r="I30" s="72"/>
      <c r="J30" s="72"/>
      <c r="K30" s="72"/>
      <c r="L30" s="72"/>
      <c r="M30" s="76">
        <f t="shared" si="0"/>
        <v>0</v>
      </c>
    </row>
    <row r="31" spans="2:13">
      <c r="B31" s="73" t="str">
        <f>IF(ISBLANK(#REF!)," ",#REF!)</f>
        <v xml:space="preserve"> </v>
      </c>
      <c r="C31" s="73" t="str">
        <f>IF(ISBLANK(#REF!)," ",#REF!)</f>
        <v xml:space="preserve"> </v>
      </c>
      <c r="D31" s="72"/>
      <c r="E31" s="72"/>
      <c r="F31" s="72"/>
      <c r="G31" s="72"/>
      <c r="H31" s="72"/>
      <c r="I31" s="72"/>
      <c r="J31" s="72"/>
      <c r="K31" s="72"/>
      <c r="L31" s="72"/>
      <c r="M31" s="76">
        <f t="shared" si="0"/>
        <v>0</v>
      </c>
    </row>
    <row r="32" spans="2:13">
      <c r="B32" s="73" t="str">
        <f>IF(ISBLANK(#REF!)," ",#REF!)</f>
        <v xml:space="preserve"> </v>
      </c>
      <c r="C32" s="73" t="str">
        <f>IF(ISBLANK(#REF!)," ",#REF!)</f>
        <v xml:space="preserve"> </v>
      </c>
      <c r="D32" s="72"/>
      <c r="E32" s="72"/>
      <c r="F32" s="72"/>
      <c r="G32" s="72"/>
      <c r="H32" s="72"/>
      <c r="I32" s="72"/>
      <c r="J32" s="72"/>
      <c r="K32" s="72"/>
      <c r="L32" s="72"/>
      <c r="M32" s="76">
        <f t="shared" si="0"/>
        <v>0</v>
      </c>
    </row>
    <row r="33" spans="2:14">
      <c r="B33" s="73" t="str">
        <f>IF(ISBLANK(#REF!)," ",#REF!)</f>
        <v xml:space="preserve"> </v>
      </c>
      <c r="C33" s="73" t="str">
        <f>IF(ISBLANK(#REF!)," ",#REF!)</f>
        <v xml:space="preserve"> </v>
      </c>
      <c r="D33" s="72"/>
      <c r="E33" s="72"/>
      <c r="F33" s="72"/>
      <c r="G33" s="72"/>
      <c r="H33" s="72"/>
      <c r="I33" s="72"/>
      <c r="J33" s="72"/>
      <c r="K33" s="72"/>
      <c r="L33" s="72"/>
      <c r="M33" s="76">
        <f t="shared" si="0"/>
        <v>0</v>
      </c>
    </row>
    <row r="34" spans="2:14">
      <c r="B34" s="73" t="str">
        <f>IF(ISBLANK(#REF!)," ",#REF!)</f>
        <v xml:space="preserve"> </v>
      </c>
      <c r="C34" s="73" t="str">
        <f>IF(ISBLANK(#REF!)," ",#REF!)</f>
        <v xml:space="preserve"> </v>
      </c>
      <c r="D34" s="72"/>
      <c r="E34" s="72"/>
      <c r="F34" s="72"/>
      <c r="G34" s="72"/>
      <c r="H34" s="72"/>
      <c r="I34" s="72"/>
      <c r="J34" s="72"/>
      <c r="K34" s="72"/>
      <c r="L34" s="72"/>
      <c r="M34" s="76">
        <f t="shared" si="0"/>
        <v>0</v>
      </c>
    </row>
    <row r="35" spans="2:14">
      <c r="B35" s="73" t="str">
        <f>IF(ISBLANK(#REF!)," ",#REF!)</f>
        <v xml:space="preserve"> </v>
      </c>
      <c r="C35" s="73" t="str">
        <f>IF(ISBLANK(#REF!)," ",#REF!)</f>
        <v xml:space="preserve"> </v>
      </c>
      <c r="D35" s="72"/>
      <c r="E35" s="72"/>
      <c r="F35" s="72"/>
      <c r="G35" s="72"/>
      <c r="H35" s="72"/>
      <c r="I35" s="72"/>
      <c r="J35" s="72"/>
      <c r="K35" s="72"/>
      <c r="L35" s="72"/>
      <c r="M35" s="76">
        <f t="shared" si="0"/>
        <v>0</v>
      </c>
    </row>
    <row r="36" spans="2:14">
      <c r="B36" s="73" t="str">
        <f>IF(ISBLANK(#REF!)," ",#REF!)</f>
        <v xml:space="preserve"> </v>
      </c>
      <c r="C36" s="73" t="str">
        <f>IF(ISBLANK(#REF!)," ",#REF!)</f>
        <v xml:space="preserve"> </v>
      </c>
      <c r="D36" s="72"/>
      <c r="E36" s="72"/>
      <c r="F36" s="72"/>
      <c r="G36" s="72"/>
      <c r="H36" s="72"/>
      <c r="I36" s="72"/>
      <c r="J36" s="72"/>
      <c r="K36" s="72"/>
      <c r="L36" s="72"/>
      <c r="M36" s="76">
        <f t="shared" si="0"/>
        <v>0</v>
      </c>
    </row>
    <row r="37" spans="2:14">
      <c r="B37" s="73" t="str">
        <f>IF(ISBLANK(#REF!)," ",#REF!)</f>
        <v xml:space="preserve"> </v>
      </c>
      <c r="C37" s="73" t="str">
        <f>IF(ISBLANK(#REF!)," ",#REF!)</f>
        <v xml:space="preserve"> </v>
      </c>
      <c r="D37" s="72"/>
      <c r="E37" s="72"/>
      <c r="F37" s="72"/>
      <c r="G37" s="72"/>
      <c r="H37" s="72"/>
      <c r="I37" s="72"/>
      <c r="J37" s="72"/>
      <c r="K37" s="72"/>
      <c r="L37" s="72"/>
      <c r="M37" s="76">
        <f t="shared" si="0"/>
        <v>0</v>
      </c>
    </row>
    <row r="38" spans="2:14">
      <c r="B38" s="73" t="str">
        <f>IF(ISBLANK(#REF!)," ",#REF!)</f>
        <v xml:space="preserve"> </v>
      </c>
      <c r="C38" s="73" t="str">
        <f>IF(ISBLANK(#REF!)," ",#REF!)</f>
        <v xml:space="preserve"> </v>
      </c>
      <c r="D38" s="72"/>
      <c r="E38" s="72"/>
      <c r="F38" s="72"/>
      <c r="G38" s="72"/>
      <c r="H38" s="72"/>
      <c r="I38" s="72"/>
      <c r="J38" s="72"/>
      <c r="K38" s="72"/>
      <c r="L38" s="72"/>
      <c r="M38" s="76">
        <f t="shared" si="0"/>
        <v>0</v>
      </c>
    </row>
    <row r="39" spans="2:14">
      <c r="B39" s="73" t="str">
        <f>IF(ISBLANK(#REF!)," ",#REF!)</f>
        <v xml:space="preserve"> </v>
      </c>
      <c r="C39" s="73" t="str">
        <f>IF(ISBLANK(#REF!)," ",#REF!)</f>
        <v xml:space="preserve"> </v>
      </c>
      <c r="D39" s="72"/>
      <c r="E39" s="72"/>
      <c r="F39" s="72"/>
      <c r="G39" s="72"/>
      <c r="H39" s="72"/>
      <c r="I39" s="72"/>
      <c r="J39" s="72"/>
      <c r="K39" s="72"/>
      <c r="L39" s="72"/>
      <c r="M39" s="76">
        <f t="shared" si="0"/>
        <v>0</v>
      </c>
    </row>
    <row r="40" spans="2:14">
      <c r="B40" s="73" t="str">
        <f>IF(ISBLANK(#REF!)," ",#REF!)</f>
        <v xml:space="preserve"> </v>
      </c>
      <c r="C40" s="73"/>
      <c r="D40" s="72"/>
      <c r="E40" s="72"/>
      <c r="F40" s="72"/>
      <c r="G40" s="72"/>
      <c r="H40" s="72"/>
      <c r="I40" s="72"/>
      <c r="J40" s="72"/>
      <c r="K40" s="72"/>
      <c r="L40" s="72"/>
      <c r="M40" s="76">
        <f t="shared" si="0"/>
        <v>0</v>
      </c>
    </row>
    <row r="41" spans="2:14">
      <c r="B41" s="73" t="str">
        <f>IF(ISBLANK(#REF!)," ",#REF!)</f>
        <v xml:space="preserve"> </v>
      </c>
      <c r="C41" s="73" t="str">
        <f>IF(ISBLANK(#REF!)," ",#REF!)</f>
        <v xml:space="preserve"> </v>
      </c>
      <c r="D41" s="72"/>
      <c r="E41" s="72"/>
      <c r="F41" s="72"/>
      <c r="G41" s="72"/>
      <c r="H41" s="72"/>
      <c r="I41" s="72"/>
      <c r="J41" s="72"/>
      <c r="K41" s="72"/>
      <c r="L41" s="72"/>
      <c r="M41" s="76">
        <f t="shared" si="0"/>
        <v>0</v>
      </c>
    </row>
    <row r="42" spans="2:14">
      <c r="B42" s="73" t="str">
        <f>IF(ISBLANK(#REF!)," ",#REF!)</f>
        <v xml:space="preserve"> </v>
      </c>
      <c r="C42" s="73" t="str">
        <f>IF(ISBLANK(#REF!)," ",#REF!)</f>
        <v xml:space="preserve"> </v>
      </c>
      <c r="D42" s="72"/>
      <c r="E42" s="72"/>
      <c r="F42" s="72"/>
      <c r="G42" s="72"/>
      <c r="H42" s="72"/>
      <c r="I42" s="72"/>
      <c r="J42" s="72"/>
      <c r="K42" s="72"/>
      <c r="L42" s="72"/>
      <c r="M42" s="76">
        <f t="shared" si="0"/>
        <v>0</v>
      </c>
    </row>
    <row r="43" spans="2:14">
      <c r="B43" s="73" t="str">
        <f>IF(ISBLANK(#REF!)," ",#REF!)</f>
        <v xml:space="preserve"> </v>
      </c>
      <c r="C43" s="73" t="str">
        <f>IF(ISBLANK(#REF!)," ",#REF!)</f>
        <v xml:space="preserve"> </v>
      </c>
      <c r="D43" s="72"/>
      <c r="E43" s="72"/>
      <c r="F43" s="72"/>
      <c r="G43" s="72"/>
      <c r="H43" s="72"/>
      <c r="I43" s="72"/>
      <c r="J43" s="72"/>
      <c r="K43" s="72"/>
      <c r="L43" s="72"/>
      <c r="M43" s="76">
        <f t="shared" si="0"/>
        <v>0</v>
      </c>
    </row>
    <row r="44" spans="2:14">
      <c r="B44" s="73" t="str">
        <f>IF(ISBLANK(#REF!)," ",#REF!)</f>
        <v xml:space="preserve"> </v>
      </c>
      <c r="C44" s="73" t="str">
        <f>IF(ISBLANK(#REF!)," ",#REF!)</f>
        <v xml:space="preserve"> </v>
      </c>
      <c r="D44" s="72"/>
      <c r="E44" s="72"/>
      <c r="F44" s="72"/>
      <c r="G44" s="72"/>
      <c r="H44" s="72"/>
      <c r="I44" s="72"/>
      <c r="J44" s="72"/>
      <c r="K44" s="72"/>
      <c r="L44" s="72"/>
      <c r="M44" s="76">
        <f t="shared" si="0"/>
        <v>0</v>
      </c>
    </row>
    <row r="45" spans="2:14" s="17" customFormat="1" ht="18.75">
      <c r="B45" s="41"/>
      <c r="C45" s="42" t="s">
        <v>7</v>
      </c>
      <c r="D45" s="74">
        <f>SUM(D14:D44)</f>
        <v>0</v>
      </c>
      <c r="E45" s="74">
        <f t="shared" ref="E45:L45" si="1">SUM(E14:E44)</f>
        <v>0</v>
      </c>
      <c r="F45" s="74">
        <f t="shared" si="1"/>
        <v>0</v>
      </c>
      <c r="G45" s="74">
        <f t="shared" si="1"/>
        <v>0</v>
      </c>
      <c r="H45" s="74">
        <f t="shared" si="1"/>
        <v>0</v>
      </c>
      <c r="I45" s="74">
        <f t="shared" si="1"/>
        <v>0</v>
      </c>
      <c r="J45" s="74">
        <f t="shared" si="1"/>
        <v>0</v>
      </c>
      <c r="K45" s="74">
        <f t="shared" si="1"/>
        <v>0</v>
      </c>
      <c r="L45" s="74">
        <f t="shared" si="1"/>
        <v>0</v>
      </c>
      <c r="M45" s="75">
        <f t="shared" ref="M45" si="2">SUM(C45:L45)</f>
        <v>0</v>
      </c>
      <c r="N45" s="20"/>
    </row>
    <row r="46" spans="2:14" s="17" customFormat="1" ht="18.75">
      <c r="B46" s="39"/>
      <c r="C46" s="40"/>
      <c r="D46" s="51"/>
      <c r="E46" s="50"/>
      <c r="F46" s="50"/>
      <c r="G46" s="50"/>
      <c r="H46" s="52"/>
      <c r="I46" s="52"/>
      <c r="J46" s="52"/>
      <c r="K46" s="52"/>
      <c r="L46" s="52"/>
      <c r="M46" s="53"/>
      <c r="N46" s="20"/>
    </row>
    <row r="47" spans="2:14" s="17" customFormat="1" ht="30.75" customHeight="1">
      <c r="B47" s="39"/>
      <c r="C47" s="49" t="s">
        <v>21</v>
      </c>
      <c r="D47" s="97"/>
      <c r="E47" s="97"/>
      <c r="F47" s="97"/>
      <c r="G47" s="97"/>
      <c r="H47" s="97"/>
      <c r="I47" s="97"/>
      <c r="J47" s="97"/>
      <c r="K47" s="97"/>
      <c r="L47" s="97"/>
      <c r="M47" s="98">
        <f>SUM(C47:L47)</f>
        <v>0</v>
      </c>
      <c r="N47" s="20"/>
    </row>
    <row r="48" spans="2:14" s="17" customFormat="1" ht="30.75" customHeight="1">
      <c r="B48" s="39"/>
      <c r="C48" s="49" t="s">
        <v>22</v>
      </c>
      <c r="D48" s="99">
        <f t="shared" ref="D48:L48" si="3">+D45-D47</f>
        <v>0</v>
      </c>
      <c r="E48" s="99">
        <f t="shared" si="3"/>
        <v>0</v>
      </c>
      <c r="F48" s="99">
        <f t="shared" si="3"/>
        <v>0</v>
      </c>
      <c r="G48" s="99">
        <f t="shared" si="3"/>
        <v>0</v>
      </c>
      <c r="H48" s="99">
        <f t="shared" si="3"/>
        <v>0</v>
      </c>
      <c r="I48" s="99">
        <f t="shared" si="3"/>
        <v>0</v>
      </c>
      <c r="J48" s="99">
        <f t="shared" si="3"/>
        <v>0</v>
      </c>
      <c r="K48" s="99">
        <f t="shared" si="3"/>
        <v>0</v>
      </c>
      <c r="L48" s="99">
        <f t="shared" si="3"/>
        <v>0</v>
      </c>
      <c r="M48" s="98">
        <f>SUM(C48:L48)</f>
        <v>0</v>
      </c>
      <c r="N48" s="20"/>
    </row>
    <row r="49" spans="2:14" s="17" customFormat="1" ht="30.75" customHeight="1">
      <c r="B49" s="39"/>
      <c r="C49" s="49" t="s">
        <v>23</v>
      </c>
      <c r="D49" s="99">
        <f t="shared" ref="D49:L49" si="4">+D45</f>
        <v>0</v>
      </c>
      <c r="E49" s="99">
        <f t="shared" si="4"/>
        <v>0</v>
      </c>
      <c r="F49" s="99">
        <f t="shared" si="4"/>
        <v>0</v>
      </c>
      <c r="G49" s="99">
        <f t="shared" si="4"/>
        <v>0</v>
      </c>
      <c r="H49" s="99">
        <f t="shared" si="4"/>
        <v>0</v>
      </c>
      <c r="I49" s="99">
        <f t="shared" si="4"/>
        <v>0</v>
      </c>
      <c r="J49" s="99">
        <f t="shared" si="4"/>
        <v>0</v>
      </c>
      <c r="K49" s="99">
        <f t="shared" si="4"/>
        <v>0</v>
      </c>
      <c r="L49" s="99">
        <f t="shared" si="4"/>
        <v>0</v>
      </c>
      <c r="M49" s="100">
        <f>SUM(M47+M48)</f>
        <v>0</v>
      </c>
      <c r="N49" s="20"/>
    </row>
    <row r="50" spans="2:14" s="17" customFormat="1" ht="30.75" customHeight="1">
      <c r="B50" s="39"/>
      <c r="C50" s="49" t="s">
        <v>24</v>
      </c>
      <c r="D50" s="101">
        <f>D49</f>
        <v>0</v>
      </c>
      <c r="E50" s="101">
        <f>SUM(D50+E49)</f>
        <v>0</v>
      </c>
      <c r="F50" s="101">
        <f t="shared" ref="F50:L50" si="5">SUM(E50+F49)</f>
        <v>0</v>
      </c>
      <c r="G50" s="101">
        <f t="shared" si="5"/>
        <v>0</v>
      </c>
      <c r="H50" s="101">
        <f t="shared" si="5"/>
        <v>0</v>
      </c>
      <c r="I50" s="101">
        <f t="shared" si="5"/>
        <v>0</v>
      </c>
      <c r="J50" s="101">
        <f t="shared" si="5"/>
        <v>0</v>
      </c>
      <c r="K50" s="101">
        <f t="shared" si="5"/>
        <v>0</v>
      </c>
      <c r="L50" s="101">
        <f t="shared" si="5"/>
        <v>0</v>
      </c>
      <c r="M50" s="101"/>
      <c r="N50" s="20"/>
    </row>
    <row r="51" spans="2:14" s="17" customFormat="1" ht="30.75" customHeight="1">
      <c r="B51" s="39"/>
      <c r="C51" s="49" t="s">
        <v>25</v>
      </c>
      <c r="D51" s="102">
        <f>IF($M$45=0,0,D49/$M$45)</f>
        <v>0</v>
      </c>
      <c r="E51" s="102">
        <f t="shared" ref="E51:M51" si="6">IF($M$45=0,0,E49/$M$45)</f>
        <v>0</v>
      </c>
      <c r="F51" s="102">
        <f t="shared" si="6"/>
        <v>0</v>
      </c>
      <c r="G51" s="102">
        <f t="shared" si="6"/>
        <v>0</v>
      </c>
      <c r="H51" s="102">
        <f t="shared" si="6"/>
        <v>0</v>
      </c>
      <c r="I51" s="102">
        <f t="shared" si="6"/>
        <v>0</v>
      </c>
      <c r="J51" s="102">
        <f t="shared" si="6"/>
        <v>0</v>
      </c>
      <c r="K51" s="102">
        <f t="shared" si="6"/>
        <v>0</v>
      </c>
      <c r="L51" s="102">
        <f t="shared" si="6"/>
        <v>0</v>
      </c>
      <c r="M51" s="102">
        <f t="shared" si="6"/>
        <v>0</v>
      </c>
      <c r="N51" s="20"/>
    </row>
    <row r="52" spans="2:14" s="17" customFormat="1" ht="30.75" customHeight="1">
      <c r="B52" s="39"/>
      <c r="C52" s="49" t="s">
        <v>26</v>
      </c>
      <c r="D52" s="103">
        <f>D51</f>
        <v>0</v>
      </c>
      <c r="E52" s="103">
        <f>SUM(D52+E51)</f>
        <v>0</v>
      </c>
      <c r="F52" s="103">
        <f t="shared" ref="F52:L52" si="7">SUM(E52+F51)</f>
        <v>0</v>
      </c>
      <c r="G52" s="103">
        <f>SUM(F52+G51)</f>
        <v>0</v>
      </c>
      <c r="H52" s="103">
        <f t="shared" si="7"/>
        <v>0</v>
      </c>
      <c r="I52" s="103">
        <f t="shared" si="7"/>
        <v>0</v>
      </c>
      <c r="J52" s="103">
        <f t="shared" si="7"/>
        <v>0</v>
      </c>
      <c r="K52" s="103">
        <f t="shared" si="7"/>
        <v>0</v>
      </c>
      <c r="L52" s="103">
        <f>SUM(K52+L51)</f>
        <v>0</v>
      </c>
      <c r="M52" s="104"/>
      <c r="N52" s="20"/>
    </row>
    <row r="53" spans="2:14" s="17" customFormat="1" ht="18.75">
      <c r="B53" s="39"/>
      <c r="C53" s="40"/>
      <c r="D53" s="18"/>
      <c r="H53" s="16"/>
      <c r="I53" s="16"/>
      <c r="J53" s="16"/>
      <c r="K53" s="16"/>
      <c r="L53" s="16"/>
      <c r="M53" s="16"/>
      <c r="N53" s="20"/>
    </row>
    <row r="54" spans="2:14" s="17" customFormat="1" ht="19.5" thickBot="1">
      <c r="B54" s="39"/>
      <c r="C54" s="40"/>
      <c r="D54" s="18"/>
      <c r="H54" s="16"/>
      <c r="I54" s="16"/>
      <c r="J54" s="16"/>
      <c r="K54" s="16"/>
      <c r="L54" s="16"/>
      <c r="M54" s="16"/>
      <c r="N54" s="20"/>
    </row>
    <row r="55" spans="2:14" s="17" customFormat="1" ht="19.5" thickBot="1">
      <c r="B55" s="38"/>
      <c r="C55" s="47" t="s">
        <v>8</v>
      </c>
      <c r="D55" s="110">
        <v>2014</v>
      </c>
      <c r="E55" s="110">
        <v>2015</v>
      </c>
      <c r="F55" s="110">
        <v>2016</v>
      </c>
      <c r="G55" s="111" t="s">
        <v>7</v>
      </c>
      <c r="H55" s="16"/>
      <c r="I55" s="16"/>
      <c r="J55" s="16"/>
      <c r="K55" s="16"/>
      <c r="L55" s="16"/>
      <c r="M55" s="16"/>
      <c r="N55" s="20"/>
    </row>
    <row r="56" spans="2:14" s="17" customFormat="1" ht="18.75">
      <c r="B56" s="38"/>
      <c r="C56" s="48" t="s">
        <v>20</v>
      </c>
      <c r="D56" s="112">
        <f>SUM(D47:D47)</f>
        <v>0</v>
      </c>
      <c r="E56" s="112">
        <f>SUM(E47:H47)</f>
        <v>0</v>
      </c>
      <c r="F56" s="112">
        <f>SUM(F47:M47)</f>
        <v>0</v>
      </c>
      <c r="G56" s="112">
        <f>SUM(D56+E56)</f>
        <v>0</v>
      </c>
      <c r="H56" s="16"/>
      <c r="I56" s="16"/>
      <c r="J56" s="16"/>
      <c r="K56" s="16"/>
      <c r="L56" s="16"/>
      <c r="M56" s="16"/>
      <c r="N56" s="20"/>
    </row>
    <row r="57" spans="2:14" s="17" customFormat="1" ht="19.5" thickBot="1">
      <c r="B57" s="19"/>
      <c r="C57" s="106" t="s">
        <v>50</v>
      </c>
      <c r="D57" s="105">
        <f>(D48)</f>
        <v>0</v>
      </c>
      <c r="E57" s="112">
        <f>E48+F48+G48+H48</f>
        <v>0</v>
      </c>
      <c r="F57" s="112">
        <f>I48+J48+K48+L48</f>
        <v>0</v>
      </c>
      <c r="G57" s="112">
        <f>SUM(D57+E57)</f>
        <v>0</v>
      </c>
      <c r="H57" s="16"/>
      <c r="I57" s="16"/>
      <c r="J57" s="16"/>
      <c r="K57" s="16"/>
      <c r="L57" s="16"/>
      <c r="M57" s="16"/>
      <c r="N57" s="20"/>
    </row>
    <row r="58" spans="2:14" s="17" customFormat="1" ht="19.5" thickBot="1">
      <c r="B58" s="19"/>
      <c r="C58" s="21" t="s">
        <v>9</v>
      </c>
      <c r="D58" s="113">
        <f>SUM(D56:D57)</f>
        <v>0</v>
      </c>
      <c r="E58" s="113">
        <f>SUM(E56:E57)</f>
        <v>0</v>
      </c>
      <c r="F58" s="113">
        <f>SUM(F56:F57)</f>
        <v>0</v>
      </c>
      <c r="G58" s="113">
        <f>SUM(G56:G57)</f>
        <v>0</v>
      </c>
      <c r="H58" s="15"/>
      <c r="I58" s="15"/>
      <c r="J58" s="15"/>
      <c r="K58" s="15"/>
      <c r="L58" s="15"/>
      <c r="M58" s="15"/>
      <c r="N58" s="20"/>
    </row>
    <row r="59" spans="2:14" s="17" customFormat="1" ht="18.75">
      <c r="B59" s="19"/>
      <c r="C59" s="22"/>
      <c r="D59" s="23"/>
      <c r="E59" s="5"/>
      <c r="F59" s="15"/>
      <c r="G59" s="15"/>
      <c r="H59" s="15"/>
      <c r="I59" s="15"/>
      <c r="J59" s="15"/>
      <c r="K59" s="15"/>
      <c r="L59" s="15"/>
      <c r="M59" s="15"/>
      <c r="N59" s="20"/>
    </row>
    <row r="60" spans="2:14" s="17" customFormat="1" ht="18.75">
      <c r="B60" s="19"/>
      <c r="C60" s="24" t="s">
        <v>10</v>
      </c>
      <c r="D60" s="25"/>
      <c r="E60" s="15"/>
      <c r="F60" s="15"/>
      <c r="G60" s="15"/>
      <c r="H60" s="15"/>
      <c r="I60" s="15"/>
      <c r="J60" s="15"/>
      <c r="K60" s="15"/>
      <c r="L60" s="15"/>
      <c r="M60" s="15"/>
      <c r="N60" s="20"/>
    </row>
    <row r="61" spans="2:14" s="17" customFormat="1" ht="18.75">
      <c r="B61" s="19"/>
      <c r="C61" s="155" t="s">
        <v>11</v>
      </c>
      <c r="D61" s="156"/>
      <c r="E61" s="15"/>
      <c r="H61" s="15"/>
      <c r="I61" s="15"/>
      <c r="J61" s="15"/>
      <c r="K61" s="15"/>
      <c r="L61" s="15"/>
      <c r="M61" s="15"/>
      <c r="N61" s="20"/>
    </row>
    <row r="62" spans="2:14" s="17" customFormat="1" ht="18.75">
      <c r="B62" s="19"/>
      <c r="C62" s="153" t="s">
        <v>19</v>
      </c>
      <c r="D62" s="154"/>
      <c r="E62" s="15"/>
      <c r="H62" s="15"/>
      <c r="I62" s="35" t="s">
        <v>12</v>
      </c>
      <c r="J62" s="35"/>
      <c r="K62" s="26"/>
      <c r="L62" s="26"/>
      <c r="M62" s="15"/>
      <c r="N62" s="20"/>
    </row>
    <row r="63" spans="2:14" s="17" customFormat="1" ht="18.75">
      <c r="B63" s="19"/>
      <c r="C63" s="79" t="s">
        <v>43</v>
      </c>
      <c r="D63" s="57"/>
      <c r="E63" s="15"/>
      <c r="F63" s="15"/>
      <c r="G63" s="26"/>
      <c r="H63" s="26"/>
      <c r="I63" s="26"/>
      <c r="J63" s="26"/>
      <c r="K63" s="26"/>
      <c r="L63" s="26"/>
      <c r="M63" s="15"/>
      <c r="N63" s="20"/>
    </row>
    <row r="64" spans="2:14">
      <c r="C64" s="12"/>
      <c r="D64" s="12"/>
      <c r="E64" s="12"/>
      <c r="F64" s="12"/>
      <c r="G64" s="12"/>
      <c r="H64" s="12"/>
      <c r="I64" s="12"/>
      <c r="J64" s="12"/>
      <c r="K64" s="12"/>
      <c r="L64" s="12"/>
    </row>
    <row r="65" spans="3:12">
      <c r="C65" s="12"/>
      <c r="D65" s="12"/>
      <c r="E65" s="12"/>
      <c r="F65" s="12"/>
      <c r="G65" s="12"/>
      <c r="H65" s="12"/>
      <c r="I65" s="12"/>
      <c r="J65" s="12"/>
      <c r="K65" s="12"/>
      <c r="L65" s="12"/>
    </row>
    <row r="66" spans="3:12">
      <c r="C66" s="12"/>
      <c r="D66" s="12"/>
      <c r="E66" s="12"/>
      <c r="F66" s="12"/>
      <c r="G66" s="12"/>
      <c r="H66" s="12"/>
      <c r="I66" s="12"/>
      <c r="J66" s="12"/>
      <c r="K66" s="12"/>
      <c r="L66" s="12"/>
    </row>
    <row r="67" spans="3:12">
      <c r="C67" s="12"/>
      <c r="D67" s="12"/>
      <c r="E67" s="12"/>
      <c r="F67" s="12"/>
      <c r="G67" s="12"/>
      <c r="H67" s="12"/>
      <c r="I67" s="12"/>
      <c r="J67" s="12"/>
      <c r="K67" s="12"/>
      <c r="L67" s="12"/>
    </row>
    <row r="68" spans="3:12">
      <c r="C68" s="12"/>
      <c r="D68" s="12"/>
      <c r="E68" s="12"/>
      <c r="F68" s="12"/>
      <c r="G68" s="12"/>
      <c r="H68" s="12"/>
      <c r="I68" s="12"/>
      <c r="J68" s="12"/>
      <c r="K68" s="12"/>
      <c r="L68" s="12"/>
    </row>
    <row r="69" spans="3:12">
      <c r="C69" s="12"/>
      <c r="D69" s="12"/>
      <c r="E69" s="12"/>
      <c r="F69" s="12"/>
      <c r="G69" s="12"/>
      <c r="H69" s="12"/>
      <c r="I69" s="12"/>
      <c r="J69" s="12"/>
      <c r="K69" s="12"/>
      <c r="L69" s="12"/>
    </row>
    <row r="70" spans="3:12">
      <c r="C70" s="12"/>
      <c r="D70" s="12"/>
      <c r="E70" s="12"/>
      <c r="F70" s="12"/>
      <c r="G70" s="12"/>
      <c r="H70" s="12"/>
      <c r="I70" s="12"/>
      <c r="J70" s="12"/>
      <c r="K70" s="12"/>
      <c r="L70" s="12"/>
    </row>
    <row r="71" spans="3:12">
      <c r="C71" s="12"/>
      <c r="D71" s="12"/>
      <c r="E71" s="12"/>
      <c r="F71" s="12"/>
      <c r="G71" s="12"/>
      <c r="H71" s="12"/>
      <c r="I71" s="12"/>
      <c r="J71" s="12"/>
      <c r="K71" s="12"/>
      <c r="L71" s="12"/>
    </row>
    <row r="72" spans="3:12">
      <c r="C72" s="12"/>
      <c r="D72" s="12"/>
      <c r="E72" s="12"/>
      <c r="F72" s="12"/>
      <c r="G72" s="12"/>
      <c r="H72" s="12"/>
      <c r="I72" s="12"/>
      <c r="J72" s="12"/>
      <c r="K72" s="12"/>
      <c r="L72" s="12"/>
    </row>
    <row r="73" spans="3:12">
      <c r="C73" s="12"/>
      <c r="D73" s="12"/>
      <c r="E73" s="12"/>
      <c r="F73" s="12"/>
      <c r="G73" s="12"/>
      <c r="H73" s="12"/>
      <c r="I73" s="12"/>
      <c r="J73" s="12"/>
      <c r="K73" s="12"/>
      <c r="L73" s="12"/>
    </row>
    <row r="74" spans="3:12">
      <c r="C74" s="12"/>
      <c r="D74" s="12"/>
      <c r="E74" s="12"/>
      <c r="F74" s="12"/>
      <c r="G74" s="12"/>
      <c r="H74" s="12"/>
      <c r="I74" s="12"/>
      <c r="J74" s="12"/>
      <c r="K74" s="12"/>
      <c r="L74" s="12"/>
    </row>
    <row r="75" spans="3:12">
      <c r="C75" s="12"/>
      <c r="D75" s="12"/>
      <c r="E75" s="12"/>
      <c r="F75" s="12"/>
      <c r="G75" s="12"/>
      <c r="H75" s="12"/>
      <c r="I75" s="12"/>
      <c r="J75" s="12"/>
      <c r="K75" s="12"/>
      <c r="L75" s="12"/>
    </row>
    <row r="76" spans="3:12">
      <c r="C76" s="12"/>
      <c r="D76" s="12"/>
      <c r="E76" s="12"/>
      <c r="F76" s="12"/>
      <c r="G76" s="12"/>
      <c r="H76" s="12"/>
      <c r="I76" s="12"/>
      <c r="J76" s="12"/>
      <c r="K76" s="12"/>
      <c r="L76" s="12"/>
    </row>
    <row r="77" spans="3:12">
      <c r="C77" s="12"/>
      <c r="D77" s="12"/>
      <c r="E77" s="12"/>
      <c r="F77" s="12"/>
      <c r="G77" s="12"/>
      <c r="H77" s="12"/>
      <c r="I77" s="12"/>
      <c r="J77" s="12"/>
      <c r="K77" s="12"/>
      <c r="L77" s="12"/>
    </row>
    <row r="78" spans="3:12">
      <c r="C78" s="12"/>
      <c r="D78" s="12"/>
      <c r="E78" s="12"/>
      <c r="F78" s="12"/>
      <c r="G78" s="12"/>
      <c r="H78" s="12"/>
      <c r="I78" s="12"/>
      <c r="J78" s="12"/>
      <c r="K78" s="12"/>
      <c r="L78" s="12"/>
    </row>
    <row r="79" spans="3:12">
      <c r="C79" s="12"/>
      <c r="D79" s="12"/>
      <c r="E79" s="12"/>
      <c r="F79" s="12"/>
      <c r="G79" s="12"/>
      <c r="H79" s="12"/>
      <c r="I79" s="12"/>
      <c r="J79" s="12"/>
      <c r="K79" s="12"/>
      <c r="L79" s="12"/>
    </row>
    <row r="80" spans="3:12">
      <c r="C80" s="12"/>
      <c r="D80" s="12"/>
      <c r="E80" s="12"/>
      <c r="F80" s="12"/>
      <c r="G80" s="12"/>
      <c r="H80" s="12"/>
      <c r="I80" s="12"/>
      <c r="J80" s="12"/>
      <c r="K80" s="12"/>
      <c r="L80" s="12"/>
    </row>
    <row r="81" spans="3:12">
      <c r="C81" s="12"/>
      <c r="D81" s="12"/>
      <c r="E81" s="12"/>
      <c r="F81" s="12"/>
      <c r="G81" s="12"/>
      <c r="H81" s="12"/>
      <c r="I81" s="12"/>
      <c r="J81" s="12"/>
      <c r="K81" s="12"/>
      <c r="L81" s="12"/>
    </row>
    <row r="82" spans="3:12">
      <c r="C82" s="12"/>
      <c r="D82" s="12"/>
      <c r="E82" s="12"/>
      <c r="F82" s="12"/>
      <c r="G82" s="12"/>
      <c r="H82" s="12"/>
      <c r="I82" s="12"/>
      <c r="J82" s="12"/>
      <c r="K82" s="12"/>
      <c r="L82" s="12"/>
    </row>
    <row r="83" spans="3:12">
      <c r="C83" s="12"/>
      <c r="D83" s="12"/>
      <c r="E83" s="12"/>
      <c r="F83" s="12"/>
      <c r="G83" s="12"/>
      <c r="H83" s="12"/>
      <c r="I83" s="12"/>
      <c r="J83" s="12"/>
      <c r="K83" s="12"/>
      <c r="L83" s="12"/>
    </row>
    <row r="84" spans="3:12">
      <c r="C84" s="7"/>
      <c r="D84" s="7"/>
      <c r="E84" s="7"/>
      <c r="F84" s="7"/>
      <c r="G84" s="7"/>
      <c r="H84" s="7"/>
      <c r="I84" s="7"/>
      <c r="J84" s="7"/>
      <c r="K84" s="7"/>
      <c r="L84" s="7"/>
    </row>
    <row r="85" spans="3:12">
      <c r="C85" s="13"/>
      <c r="D85" s="13"/>
      <c r="E85" s="13"/>
      <c r="F85" s="13"/>
      <c r="G85" s="13"/>
      <c r="H85" s="13"/>
      <c r="I85" s="13"/>
      <c r="J85" s="13"/>
      <c r="K85" s="13"/>
      <c r="L85" s="13"/>
    </row>
  </sheetData>
  <mergeCells count="16">
    <mergeCell ref="R4:S4"/>
    <mergeCell ref="B1:O1"/>
    <mergeCell ref="M11:M13"/>
    <mergeCell ref="C11:C13"/>
    <mergeCell ref="B2:O2"/>
    <mergeCell ref="B11:B13"/>
    <mergeCell ref="O9:Q9"/>
    <mergeCell ref="O8:Q8"/>
    <mergeCell ref="O7:Q7"/>
    <mergeCell ref="O5:Q5"/>
    <mergeCell ref="I12:L12"/>
    <mergeCell ref="D11:L11"/>
    <mergeCell ref="C4:K4"/>
    <mergeCell ref="C62:D62"/>
    <mergeCell ref="C61:D61"/>
    <mergeCell ref="E12:H12"/>
  </mergeCells>
  <dataValidations count="7">
    <dataValidation type="whole" operator="equal" allowBlank="1" showInputMessage="1" showErrorMessage="1" error="no coinciden" sqref="D45:L45">
      <formula1>D49</formula1>
    </dataValidation>
    <dataValidation type="whole" operator="lessThanOrEqual" allowBlank="1" showInputMessage="1" showErrorMessage="1" errorTitle="modificar" error="este número no puede ser mayor que el  avance trimestral programado" sqref="D47:L47">
      <formula1>D49</formula1>
    </dataValidation>
    <dataValidation type="custom" allowBlank="1" showInputMessage="1" showErrorMessage="1" errorTitle="FONIPREL" error="Esta cifra no es valida, verifique y vuelva ingresar otra." sqref="M47:M48">
      <formula1>AND(SUM(M48+M47)=M45)</formula1>
    </dataValidation>
    <dataValidation type="custom" allowBlank="1" showInputMessage="1" showErrorMessage="1" errorTitle="error" error="La suma de (a) y (b) deben ser igual al TOTAL" sqref="D48:L48">
      <formula1>AND(SUM(D47:D48)=D45)</formula1>
    </dataValidation>
    <dataValidation allowBlank="1" showInputMessage="1" showErrorMessage="1" errorTitle="FONIREPL" error="En está celda soló se registran números enteros._x000a__x000a_Codigo SNIP tiene máximo 6 digitos" sqref="C5:C6"/>
    <dataValidation type="custom" allowBlank="1" showInputMessage="1" showErrorMessage="1" error="COLOCAR DATOS EN EL FORMATO 05  A" sqref="B14:C44">
      <formula1>"*"</formula1>
    </dataValidation>
    <dataValidation type="decimal" allowBlank="1" showInputMessage="1" showErrorMessage="1" errorTitle="FONIPREL" error="Registre sólo números" sqref="D14:L44">
      <formula1>0</formula1>
      <formula2>9.99999999999999E+26</formula2>
    </dataValidation>
  </dataValidations>
  <printOptions horizontalCentered="1"/>
  <pageMargins left="0.35433070866141736" right="0.23622047244094491" top="0.27559055118110237" bottom="0.23622047244094491" header="0" footer="0"/>
  <pageSetup paperSize="9" scale="3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FORMATO 05A </vt:lpstr>
      <vt:lpstr>FORMATO 05B</vt:lpstr>
      <vt:lpstr>'FORMATO 05A '!Área_de_impresión</vt:lpstr>
      <vt:lpstr>'FORMATO 05B'!Área_de_impresión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ALATORRE</dc:creator>
  <cp:lastModifiedBy>jarteaga</cp:lastModifiedBy>
  <dcterms:created xsi:type="dcterms:W3CDTF">2010-02-04T14:11:44Z</dcterms:created>
  <dcterms:modified xsi:type="dcterms:W3CDTF">2014-10-20T20:56:38Z</dcterms:modified>
</cp:coreProperties>
</file>